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zobbsr01\Usersredirection\azinder\My Documents\S\Sancties\Inreisverbod\"/>
    </mc:Choice>
  </mc:AlternateContent>
  <bookViews>
    <workbookView xWindow="0" yWindow="0" windowWidth="20490" windowHeight="7245" tabRatio="609"/>
  </bookViews>
  <sheets>
    <sheet name="Inreisverbod_Sancties" sheetId="5" r:id="rId1"/>
  </sheets>
  <definedNames>
    <definedName name="Birthday">DATE(YEAR(TODAY()),MONTH(1&amp;Inreisverbod_Sancties!$D1),DAY(Inreisverbod_Sancties!$E1))</definedName>
    <definedName name="CBirthday">IF(AND(LeapYear=FALSE,Birthday=DATE(YEAR(TODAY()),2,29)),Birthday-1,Birthday)</definedName>
    <definedName name="EmailBase">"mailto:[e]"&amp;"?subject="&amp;Subject&amp;"&amp;body="&amp;Salutation&amp;" "&amp;"[n]"&amp;","&amp;REPT(CHAR(10),2)&amp;Message&amp;CHAR(10)&amp;YourName&amp;CHAR(10)</definedName>
    <definedName name="LeapYear">IF(MONTH(DATE(YEAR(TODAY()),2,29))=2,TRUE,FALSE)</definedName>
    <definedName name="Message">Inreisverbod_Sancties!$N$6</definedName>
    <definedName name="_xlnm.Print_Area" localSheetId="0">Inreisverbod_Sancties!$B:$K</definedName>
    <definedName name="RowTitleRegion1..M6">Inreisverbod_Sancties!$M$4</definedName>
    <definedName name="Salutation">Inreisverbod_Sancties!$N$5</definedName>
    <definedName name="Subject">Inreisverbod_Sancties!$N$4</definedName>
    <definedName name="Title1">BirthdayTable[[#Headers],[Column1]]</definedName>
    <definedName name="YourName">Inreisverbod_Sancties!$N$10</definedName>
  </definedNames>
  <calcPr calcId="152511"/>
</workbook>
</file>

<file path=xl/calcChain.xml><?xml version="1.0" encoding="utf-8"?>
<calcChain xmlns="http://schemas.openxmlformats.org/spreadsheetml/2006/main">
  <c r="I876" i="5" l="1"/>
  <c r="B876" i="5" s="1"/>
  <c r="I877" i="5"/>
  <c r="B877" i="5" s="1"/>
  <c r="I878" i="5"/>
  <c r="B878" i="5" s="1"/>
  <c r="I879" i="5"/>
  <c r="B879" i="5" s="1"/>
  <c r="I871" i="5"/>
  <c r="B871" i="5" s="1"/>
  <c r="B872" i="5"/>
  <c r="I873" i="5"/>
  <c r="B873" i="5" s="1"/>
  <c r="I874" i="5"/>
  <c r="B874" i="5" s="1"/>
  <c r="I875" i="5"/>
  <c r="B875" i="5" s="1"/>
  <c r="I862" i="5"/>
  <c r="B862" i="5" s="1"/>
  <c r="I863" i="5"/>
  <c r="B863" i="5" s="1"/>
  <c r="I864" i="5"/>
  <c r="B864" i="5" s="1"/>
  <c r="I865" i="5"/>
  <c r="B865" i="5" s="1"/>
  <c r="I866" i="5"/>
  <c r="B866" i="5" s="1"/>
  <c r="I867" i="5"/>
  <c r="B867" i="5" s="1"/>
  <c r="I868" i="5"/>
  <c r="B868" i="5" s="1"/>
  <c r="B869" i="5"/>
  <c r="I870" i="5"/>
  <c r="B870" i="5" s="1"/>
  <c r="I1048" i="5"/>
  <c r="B1048" i="5" s="1"/>
  <c r="I1049" i="5"/>
  <c r="B1049" i="5" s="1"/>
  <c r="I1043" i="5"/>
  <c r="B1043" i="5" s="1"/>
  <c r="I1044" i="5"/>
  <c r="B1044" i="5" s="1"/>
  <c r="I1045" i="5"/>
  <c r="B1045" i="5" s="1"/>
  <c r="I1046" i="5"/>
  <c r="B1046" i="5" s="1"/>
  <c r="I1042" i="5"/>
  <c r="B1042" i="5" s="1"/>
  <c r="I1047" i="5"/>
  <c r="B1047" i="5" s="1"/>
  <c r="I1340" i="5" l="1"/>
  <c r="B1340" i="5" s="1"/>
  <c r="B1339" i="5"/>
  <c r="I1338" i="5"/>
  <c r="B1338" i="5" s="1"/>
  <c r="I1337" i="5"/>
  <c r="B1337" i="5" s="1"/>
  <c r="B1336" i="5"/>
  <c r="I1335" i="5"/>
  <c r="B1335" i="5" s="1"/>
  <c r="B1334" i="5"/>
  <c r="B1333" i="5"/>
  <c r="I1332" i="5"/>
  <c r="B1332" i="5" s="1"/>
  <c r="I1331" i="5"/>
  <c r="B1331" i="5" s="1"/>
  <c r="B1330" i="5"/>
  <c r="B1329" i="5"/>
  <c r="I1328" i="5"/>
  <c r="B1328" i="5" s="1"/>
  <c r="I1327" i="5"/>
  <c r="B1327" i="5" s="1"/>
  <c r="B1326" i="5" l="1"/>
  <c r="I1325" i="5"/>
  <c r="B1325" i="5" s="1"/>
  <c r="I1324" i="5"/>
  <c r="B1324" i="5" s="1"/>
  <c r="B1323" i="5" l="1"/>
  <c r="B1322" i="5"/>
  <c r="I1321" i="5"/>
  <c r="B1321" i="5" s="1"/>
  <c r="I1320" i="5"/>
  <c r="B1320" i="5" s="1"/>
  <c r="I1319" i="5"/>
  <c r="B1319" i="5" s="1"/>
  <c r="B1318" i="5"/>
  <c r="B1317" i="5"/>
  <c r="I1316" i="5"/>
  <c r="B1316" i="5" s="1"/>
  <c r="I1315" i="5"/>
  <c r="B1315" i="5" s="1"/>
  <c r="I1314" i="5"/>
  <c r="B1314" i="5" s="1"/>
  <c r="B1313" i="5"/>
  <c r="B1312" i="5"/>
  <c r="I1311" i="5"/>
  <c r="B1311" i="5" s="1"/>
  <c r="B1310" i="5"/>
  <c r="I1309" i="5"/>
  <c r="B1309" i="5" s="1"/>
  <c r="B1308" i="5"/>
  <c r="I1307" i="5"/>
  <c r="B1307" i="5" s="1"/>
  <c r="I1306" i="5"/>
  <c r="B1306" i="5" s="1"/>
  <c r="B1305" i="5"/>
  <c r="B1304" i="5"/>
  <c r="I1303" i="5"/>
  <c r="B1303" i="5" s="1"/>
  <c r="B1302" i="5"/>
  <c r="I1301" i="5"/>
  <c r="B1301" i="5" s="1"/>
  <c r="I1300" i="5"/>
  <c r="B1300" i="5" s="1"/>
  <c r="B1299" i="5"/>
  <c r="B1298" i="5"/>
  <c r="I1297" i="5"/>
  <c r="B1297" i="5" s="1"/>
  <c r="B1296" i="5"/>
  <c r="I1295" i="5"/>
  <c r="B1295" i="5" s="1"/>
  <c r="I1294" i="5"/>
  <c r="B1294" i="5" s="1"/>
  <c r="I1293" i="5"/>
  <c r="B1293" i="5" s="1"/>
  <c r="B1292" i="5"/>
  <c r="B1291" i="5"/>
  <c r="I1290" i="5"/>
  <c r="B1290" i="5" s="1"/>
  <c r="B1289" i="5"/>
  <c r="I1288" i="5"/>
  <c r="B1288" i="5" s="1"/>
  <c r="I1287" i="5"/>
  <c r="B1287" i="5" s="1"/>
  <c r="B1286" i="5"/>
  <c r="I1285" i="5"/>
  <c r="B1285" i="5" s="1"/>
  <c r="I1284" i="5"/>
  <c r="B1284" i="5" s="1"/>
  <c r="I1283" i="5"/>
  <c r="B1283" i="5" s="1"/>
  <c r="B1282" i="5"/>
  <c r="B1281" i="5"/>
  <c r="B1280" i="5"/>
  <c r="I1279" i="5"/>
  <c r="B1279" i="5" s="1"/>
  <c r="B1278" i="5"/>
  <c r="B1277" i="5"/>
  <c r="I1276" i="5"/>
  <c r="B1276" i="5" s="1"/>
  <c r="B1275" i="5" l="1"/>
  <c r="B1274" i="5"/>
  <c r="I1273" i="5"/>
  <c r="B1273" i="5" s="1"/>
  <c r="B1272" i="5"/>
  <c r="B1271" i="5"/>
  <c r="B1270" i="5"/>
  <c r="B1269" i="5"/>
  <c r="I1268" i="5"/>
  <c r="B1268" i="5" s="1"/>
  <c r="I1267" i="5"/>
  <c r="B1267" i="5" s="1"/>
  <c r="B1266" i="5"/>
  <c r="I1265" i="5"/>
  <c r="B1265" i="5" s="1"/>
  <c r="B1264" i="5"/>
  <c r="B1263" i="5"/>
  <c r="I1262" i="5"/>
  <c r="B1262" i="5" s="1"/>
  <c r="B1261" i="5"/>
  <c r="B1260" i="5"/>
  <c r="B1259" i="5"/>
  <c r="B1258" i="5"/>
  <c r="I1257" i="5"/>
  <c r="B1257" i="5" s="1"/>
  <c r="B1256" i="5"/>
  <c r="B1255" i="5"/>
  <c r="I1254" i="5"/>
  <c r="B1254" i="5" s="1"/>
  <c r="I1253" i="5"/>
  <c r="B1253" i="5" s="1"/>
  <c r="I1252" i="5"/>
  <c r="B1252" i="5" s="1"/>
  <c r="B1251" i="5"/>
  <c r="B1250" i="5" l="1"/>
  <c r="B1249" i="5"/>
  <c r="B1248" i="5"/>
  <c r="I1247" i="5"/>
  <c r="B1247" i="5" s="1"/>
  <c r="B1246" i="5"/>
  <c r="B1245" i="5"/>
  <c r="I1244" i="5"/>
  <c r="B1244" i="5" s="1"/>
  <c r="B1243" i="5"/>
  <c r="B1242" i="5"/>
  <c r="I1241" i="5"/>
  <c r="B1241" i="5" s="1"/>
  <c r="I1240" i="5"/>
  <c r="B1240" i="5" s="1"/>
  <c r="I1239" i="5"/>
  <c r="B1239" i="5" s="1"/>
  <c r="I1238" i="5"/>
  <c r="B1238" i="5" s="1"/>
  <c r="B1237" i="5"/>
  <c r="I1236" i="5"/>
  <c r="B1236" i="5" s="1"/>
  <c r="B1235" i="5"/>
  <c r="B1234" i="5"/>
  <c r="B1233" i="5"/>
  <c r="B1232" i="5"/>
  <c r="B1231" i="5"/>
  <c r="I1230" i="5"/>
  <c r="B1230" i="5" s="1"/>
  <c r="B1229" i="5"/>
  <c r="B1228" i="5"/>
  <c r="I1227" i="5"/>
  <c r="B1227" i="5" s="1"/>
  <c r="B1226" i="5"/>
  <c r="B1225" i="5"/>
  <c r="I1224" i="5"/>
  <c r="B1224" i="5" s="1"/>
  <c r="I1223" i="5"/>
  <c r="B1223" i="5" s="1"/>
  <c r="I1222" i="5"/>
  <c r="B1222" i="5" s="1"/>
  <c r="I1221" i="5"/>
  <c r="B1221" i="5" s="1"/>
  <c r="I1220" i="5"/>
  <c r="B1220" i="5" s="1"/>
  <c r="I1219" i="5"/>
  <c r="B1219" i="5" s="1"/>
  <c r="I1218" i="5"/>
  <c r="B1218" i="5" s="1"/>
  <c r="I1217" i="5"/>
  <c r="B1217" i="5" s="1"/>
  <c r="I1216" i="5"/>
  <c r="B1216" i="5" s="1"/>
  <c r="I1215" i="5"/>
  <c r="B1215" i="5" s="1"/>
  <c r="B1214" i="5"/>
  <c r="B1213" i="5"/>
  <c r="I1212" i="5"/>
  <c r="B1212" i="5" s="1"/>
  <c r="B1211" i="5"/>
  <c r="B1210" i="5"/>
  <c r="B1209" i="5"/>
  <c r="I1208" i="5"/>
  <c r="B1208" i="5" s="1"/>
  <c r="B1207" i="5"/>
  <c r="B1206" i="5"/>
  <c r="I1205" i="5"/>
  <c r="B1205" i="5" s="1"/>
  <c r="I1204" i="5"/>
  <c r="B1204" i="5" s="1"/>
  <c r="I1203" i="5"/>
  <c r="B1203" i="5" s="1"/>
  <c r="B1202" i="5"/>
  <c r="I1201" i="5"/>
  <c r="B1201" i="5" s="1"/>
  <c r="I1200" i="5" l="1"/>
  <c r="B1200" i="5" s="1"/>
  <c r="B1199" i="5"/>
  <c r="B1198" i="5"/>
  <c r="B1197" i="5"/>
  <c r="I1196" i="5"/>
  <c r="B1196" i="5" s="1"/>
  <c r="I1195" i="5"/>
  <c r="B1195" i="5" s="1"/>
  <c r="I1194" i="5"/>
  <c r="B1194" i="5" s="1"/>
  <c r="I1193" i="5"/>
  <c r="B1193" i="5" s="1"/>
  <c r="I1192" i="5"/>
  <c r="B1192" i="5" s="1"/>
  <c r="B1191" i="5"/>
  <c r="B1190" i="5"/>
  <c r="I1189" i="5"/>
  <c r="B1189" i="5" s="1"/>
  <c r="I1188" i="5"/>
  <c r="B1188" i="5" s="1"/>
  <c r="I1187" i="5"/>
  <c r="B1187" i="5" s="1"/>
  <c r="B1186" i="5"/>
  <c r="I1185" i="5"/>
  <c r="B1185" i="5" s="1"/>
  <c r="I1184" i="5"/>
  <c r="B1184" i="5" s="1"/>
  <c r="B1183" i="5"/>
  <c r="B1182" i="5"/>
  <c r="I1181" i="5"/>
  <c r="B1181" i="5" s="1"/>
  <c r="I1180" i="5"/>
  <c r="B1180" i="5" s="1"/>
  <c r="B1179" i="5"/>
  <c r="I1178" i="5"/>
  <c r="B1178" i="5" s="1"/>
  <c r="B1177" i="5"/>
  <c r="I1176" i="5"/>
  <c r="B1176" i="5" s="1"/>
  <c r="I1175" i="5" l="1"/>
  <c r="B1175" i="5" s="1"/>
  <c r="B1174" i="5"/>
  <c r="B1173" i="5"/>
  <c r="B1172" i="5"/>
  <c r="B1171" i="5"/>
  <c r="I1170" i="5"/>
  <c r="B1170" i="5" s="1"/>
  <c r="I1169" i="5"/>
  <c r="B1169" i="5" s="1"/>
  <c r="I1168" i="5"/>
  <c r="B1168" i="5" s="1"/>
  <c r="I1167" i="5"/>
  <c r="B1167" i="5" s="1"/>
  <c r="B1166" i="5"/>
  <c r="I1165" i="5"/>
  <c r="B1165" i="5" s="1"/>
  <c r="I1164" i="5"/>
  <c r="B1164" i="5" s="1"/>
  <c r="B1163" i="5"/>
  <c r="B1162" i="5"/>
  <c r="B1161" i="5"/>
  <c r="B1160" i="5"/>
  <c r="B1159" i="5"/>
  <c r="B1158" i="5"/>
  <c r="B1157" i="5"/>
  <c r="B1156" i="5"/>
  <c r="I1155" i="5"/>
  <c r="B1155" i="5" s="1"/>
  <c r="B1154" i="5"/>
  <c r="B1153" i="5"/>
  <c r="B1152" i="5"/>
  <c r="I1151" i="5"/>
  <c r="B1151" i="5" s="1"/>
  <c r="B1150" i="5" l="1"/>
  <c r="I1149" i="5"/>
  <c r="B1149" i="5" s="1"/>
  <c r="B1148" i="5"/>
  <c r="B1147" i="5"/>
  <c r="B1146" i="5"/>
  <c r="I1145" i="5"/>
  <c r="B1145" i="5" s="1"/>
  <c r="B1144" i="5"/>
  <c r="I1143" i="5"/>
  <c r="B1143" i="5" s="1"/>
  <c r="I1142" i="5"/>
  <c r="B1142" i="5" s="1"/>
  <c r="B1141" i="5"/>
  <c r="B1140" i="5"/>
  <c r="B1139" i="5"/>
  <c r="I1138" i="5"/>
  <c r="B1138" i="5" s="1"/>
  <c r="B1137" i="5"/>
  <c r="B1136" i="5"/>
  <c r="B1135" i="5"/>
  <c r="B1134" i="5"/>
  <c r="B1133" i="5"/>
  <c r="B1132" i="5"/>
  <c r="B1131" i="5"/>
  <c r="I1130" i="5"/>
  <c r="B1130" i="5" s="1"/>
  <c r="I1129" i="5"/>
  <c r="B1129" i="5" s="1"/>
  <c r="B1128" i="5"/>
  <c r="I1127" i="5"/>
  <c r="B1127" i="5" s="1"/>
  <c r="B1126" i="5"/>
  <c r="B1125" i="5"/>
  <c r="B1124" i="5" l="1"/>
  <c r="B1123" i="5"/>
  <c r="B1122" i="5"/>
  <c r="B1121" i="5"/>
  <c r="B1120" i="5"/>
  <c r="B1119" i="5"/>
  <c r="B1118" i="5"/>
  <c r="B1117" i="5"/>
  <c r="I1116" i="5"/>
  <c r="B1116" i="5" s="1"/>
  <c r="B1115" i="5"/>
  <c r="B1114" i="5"/>
  <c r="I1113" i="5"/>
  <c r="B1113" i="5" s="1"/>
  <c r="B1112" i="5"/>
  <c r="B1111" i="5"/>
  <c r="B1110" i="5"/>
  <c r="I1109" i="5"/>
  <c r="B1109" i="5" s="1"/>
  <c r="B1108" i="5"/>
  <c r="B1107" i="5"/>
  <c r="I1106" i="5"/>
  <c r="B1106" i="5" s="1"/>
  <c r="I1105" i="5"/>
  <c r="B1105" i="5" s="1"/>
  <c r="I1104" i="5"/>
  <c r="B1104" i="5" s="1"/>
  <c r="I1103" i="5"/>
  <c r="B1103" i="5" s="1"/>
  <c r="I1102" i="5"/>
  <c r="B1102" i="5" s="1"/>
  <c r="I1101" i="5"/>
  <c r="B1101" i="5" s="1"/>
  <c r="B1100" i="5" l="1"/>
  <c r="B1099" i="5"/>
  <c r="B1098" i="5"/>
  <c r="B1097" i="5"/>
  <c r="B1096" i="5"/>
  <c r="I1095" i="5"/>
  <c r="B1095" i="5" s="1"/>
  <c r="B1094" i="5"/>
  <c r="I1093" i="5"/>
  <c r="B1093" i="5" s="1"/>
  <c r="B1092" i="5"/>
  <c r="B1091" i="5"/>
  <c r="B1090" i="5"/>
  <c r="B1089" i="5"/>
  <c r="I1088" i="5"/>
  <c r="B1088" i="5" s="1"/>
  <c r="I1087" i="5"/>
  <c r="B1087" i="5" s="1"/>
  <c r="I1086" i="5"/>
  <c r="B1086" i="5" s="1"/>
  <c r="I1085" i="5"/>
  <c r="B1085" i="5" s="1"/>
  <c r="B1084" i="5"/>
  <c r="B1083" i="5"/>
  <c r="I1082" i="5"/>
  <c r="B1082" i="5" s="1"/>
  <c r="B1081" i="5"/>
  <c r="I1080" i="5"/>
  <c r="B1080" i="5" s="1"/>
  <c r="I1079" i="5"/>
  <c r="B1079" i="5" s="1"/>
  <c r="B1078" i="5"/>
  <c r="B1077" i="5"/>
  <c r="B1076" i="5"/>
  <c r="B1075" i="5" l="1"/>
  <c r="B1074" i="5"/>
  <c r="B1073" i="5"/>
  <c r="B1072" i="5"/>
  <c r="I1071" i="5"/>
  <c r="B1071" i="5" s="1"/>
  <c r="B1070" i="5"/>
  <c r="I1069" i="5"/>
  <c r="B1069" i="5" s="1"/>
  <c r="I1068" i="5"/>
  <c r="B1068" i="5" s="1"/>
  <c r="I1067" i="5"/>
  <c r="B1067" i="5" s="1"/>
  <c r="I1066" i="5"/>
  <c r="B1066" i="5" s="1"/>
  <c r="I1065" i="5"/>
  <c r="B1065" i="5" s="1"/>
  <c r="I1064" i="5"/>
  <c r="B1064" i="5" s="1"/>
  <c r="I1063" i="5"/>
  <c r="B1063" i="5" s="1"/>
  <c r="I1062" i="5"/>
  <c r="B1062" i="5" s="1"/>
  <c r="I1061" i="5"/>
  <c r="B1061" i="5" s="1"/>
  <c r="I1060" i="5"/>
  <c r="B1060" i="5" s="1"/>
  <c r="I1059" i="5"/>
  <c r="B1059" i="5" s="1"/>
  <c r="I1058" i="5"/>
  <c r="B1058" i="5" s="1"/>
  <c r="I1057" i="5"/>
  <c r="B1057" i="5" s="1"/>
  <c r="I1056" i="5"/>
  <c r="B1056" i="5" s="1"/>
  <c r="I1055" i="5"/>
  <c r="B1055" i="5" s="1"/>
  <c r="I1054" i="5"/>
  <c r="B1054" i="5" s="1"/>
  <c r="I1053" i="5"/>
  <c r="B1053" i="5" s="1"/>
  <c r="I1052" i="5" l="1"/>
  <c r="B1052" i="5" s="1"/>
  <c r="I1051" i="5"/>
  <c r="B1051" i="5" s="1"/>
  <c r="I1050" i="5"/>
  <c r="B1050" i="5" s="1"/>
  <c r="I1041" i="5"/>
  <c r="B1041" i="5" s="1"/>
  <c r="I1040" i="5"/>
  <c r="B1040" i="5" s="1"/>
  <c r="I1039" i="5"/>
  <c r="B1039" i="5" s="1"/>
  <c r="I1038" i="5"/>
  <c r="B1038" i="5" s="1"/>
  <c r="I1037" i="5"/>
  <c r="B1037" i="5" s="1"/>
  <c r="I1036" i="5"/>
  <c r="B1036" i="5" s="1"/>
  <c r="I1035" i="5"/>
  <c r="B1035" i="5" s="1"/>
  <c r="I1034" i="5" l="1"/>
  <c r="B1034" i="5" s="1"/>
  <c r="I1033" i="5"/>
  <c r="B1033" i="5" s="1"/>
  <c r="I1032" i="5"/>
  <c r="B1032" i="5" s="1"/>
  <c r="I1031" i="5"/>
  <c r="B1031" i="5" s="1"/>
  <c r="I1030" i="5"/>
  <c r="B1030" i="5" s="1"/>
  <c r="I1029" i="5"/>
  <c r="B1029" i="5" s="1"/>
  <c r="I1028" i="5"/>
  <c r="B1028" i="5" s="1"/>
  <c r="I1027" i="5"/>
  <c r="B1027" i="5" s="1"/>
  <c r="I1026" i="5"/>
  <c r="B1026" i="5" s="1"/>
  <c r="I1025" i="5"/>
  <c r="B1025" i="5" s="1"/>
  <c r="I1024" i="5"/>
  <c r="B1024" i="5" s="1"/>
  <c r="I1023" i="5"/>
  <c r="B1023" i="5" s="1"/>
  <c r="I1022" i="5"/>
  <c r="B1022" i="5" s="1"/>
  <c r="I1021" i="5"/>
  <c r="B1021" i="5" s="1"/>
  <c r="I1020" i="5"/>
  <c r="B1020" i="5" s="1"/>
  <c r="I1019" i="5"/>
  <c r="B1019" i="5" s="1"/>
  <c r="I1018" i="5"/>
  <c r="B1018" i="5" s="1"/>
  <c r="I1017" i="5"/>
  <c r="B1017" i="5" s="1"/>
  <c r="I1016" i="5"/>
  <c r="B1016" i="5" s="1"/>
  <c r="I1015" i="5"/>
  <c r="B1015" i="5" s="1"/>
  <c r="I1014" i="5"/>
  <c r="B1014" i="5" s="1"/>
  <c r="I1013" i="5"/>
  <c r="B1013" i="5" s="1"/>
  <c r="I1012" i="5"/>
  <c r="B1012" i="5" s="1"/>
  <c r="I1011" i="5"/>
  <c r="B1011" i="5" s="1"/>
  <c r="I1010" i="5"/>
  <c r="B1010" i="5" s="1"/>
  <c r="I1009" i="5"/>
  <c r="B1009" i="5" s="1"/>
  <c r="I1008" i="5"/>
  <c r="B1008" i="5" s="1"/>
  <c r="I1007" i="5"/>
  <c r="B1007" i="5" s="1"/>
  <c r="I1006" i="5"/>
  <c r="B1006" i="5" s="1"/>
  <c r="I1005" i="5"/>
  <c r="B1005" i="5" s="1"/>
  <c r="I1004" i="5"/>
  <c r="B1004" i="5" s="1"/>
  <c r="I1003" i="5"/>
  <c r="B1003" i="5" s="1"/>
  <c r="I1002" i="5"/>
  <c r="B1002" i="5" s="1"/>
  <c r="I1001" i="5"/>
  <c r="B1001" i="5" s="1"/>
  <c r="I1000" i="5"/>
  <c r="B1000" i="5" s="1"/>
  <c r="I999" i="5"/>
  <c r="B999" i="5" s="1"/>
  <c r="I998" i="5"/>
  <c r="B998" i="5" s="1"/>
  <c r="I997" i="5"/>
  <c r="B997" i="5" s="1"/>
  <c r="I996" i="5"/>
  <c r="B996" i="5" s="1"/>
  <c r="I995" i="5"/>
  <c r="B995" i="5" s="1"/>
  <c r="I994" i="5"/>
  <c r="B994" i="5" s="1"/>
  <c r="I993" i="5"/>
  <c r="B993" i="5" s="1"/>
  <c r="I992" i="5"/>
  <c r="B992" i="5" s="1"/>
  <c r="I991" i="5"/>
  <c r="B991" i="5" s="1"/>
  <c r="I990" i="5"/>
  <c r="B990" i="5" s="1"/>
  <c r="I989" i="5"/>
  <c r="B989" i="5" s="1"/>
  <c r="I988" i="5"/>
  <c r="B988" i="5" s="1"/>
  <c r="I987" i="5"/>
  <c r="B987" i="5" s="1"/>
  <c r="I986" i="5"/>
  <c r="B986" i="5" s="1"/>
  <c r="I985" i="5"/>
  <c r="B985" i="5" s="1"/>
  <c r="I984" i="5"/>
  <c r="B984" i="5" s="1"/>
  <c r="I983" i="5"/>
  <c r="B983" i="5" s="1"/>
  <c r="I982" i="5"/>
  <c r="B982" i="5" s="1"/>
  <c r="I981" i="5"/>
  <c r="B981" i="5" s="1"/>
  <c r="I980" i="5"/>
  <c r="B980" i="5" s="1"/>
  <c r="I979" i="5"/>
  <c r="B979" i="5" s="1"/>
  <c r="I978" i="5"/>
  <c r="B978" i="5" s="1"/>
  <c r="I977" i="5"/>
  <c r="B977" i="5" s="1"/>
  <c r="I976" i="5"/>
  <c r="B976" i="5" s="1"/>
  <c r="I975" i="5"/>
  <c r="B975" i="5" s="1"/>
  <c r="I974" i="5"/>
  <c r="B974" i="5" s="1"/>
  <c r="I973" i="5"/>
  <c r="B973" i="5" s="1"/>
  <c r="I972" i="5"/>
  <c r="B972" i="5" s="1"/>
  <c r="I971" i="5"/>
  <c r="B971" i="5" s="1"/>
  <c r="I970" i="5" l="1"/>
  <c r="B970" i="5" s="1"/>
  <c r="I969" i="5"/>
  <c r="B969" i="5" s="1"/>
  <c r="I968" i="5"/>
  <c r="B968" i="5" s="1"/>
  <c r="I967" i="5"/>
  <c r="B967" i="5" s="1"/>
  <c r="I966" i="5"/>
  <c r="B966" i="5" s="1"/>
  <c r="I965" i="5"/>
  <c r="B965" i="5" s="1"/>
  <c r="I964" i="5"/>
  <c r="B964" i="5" s="1"/>
  <c r="I963" i="5"/>
  <c r="B963" i="5" s="1"/>
  <c r="I962" i="5"/>
  <c r="B962" i="5" s="1"/>
  <c r="I961" i="5"/>
  <c r="B961" i="5" s="1"/>
  <c r="I960" i="5"/>
  <c r="B960" i="5" s="1"/>
  <c r="I959" i="5"/>
  <c r="B959" i="5" s="1"/>
  <c r="I958" i="5"/>
  <c r="B958" i="5" s="1"/>
  <c r="I957" i="5"/>
  <c r="B957" i="5" s="1"/>
  <c r="I956" i="5"/>
  <c r="B956" i="5" s="1"/>
  <c r="I955" i="5"/>
  <c r="B955" i="5" s="1"/>
  <c r="I954" i="5"/>
  <c r="B954" i="5" s="1"/>
  <c r="I953" i="5"/>
  <c r="B953" i="5" s="1"/>
  <c r="I952" i="5"/>
  <c r="B952" i="5" s="1"/>
  <c r="I951" i="5"/>
  <c r="B951" i="5" s="1"/>
  <c r="I950" i="5"/>
  <c r="B950" i="5" s="1"/>
  <c r="I949" i="5"/>
  <c r="B949" i="5" s="1"/>
  <c r="I948" i="5"/>
  <c r="B948" i="5" s="1"/>
  <c r="I947" i="5"/>
  <c r="B947" i="5" s="1"/>
  <c r="I946" i="5"/>
  <c r="B946" i="5" s="1"/>
  <c r="I945" i="5"/>
  <c r="B945" i="5" s="1"/>
  <c r="I944" i="5"/>
  <c r="B944" i="5" s="1"/>
  <c r="I943" i="5"/>
  <c r="B943" i="5" s="1"/>
  <c r="I942" i="5"/>
  <c r="B942" i="5" s="1"/>
  <c r="I941" i="5"/>
  <c r="B941" i="5" s="1"/>
  <c r="I940" i="5"/>
  <c r="B940" i="5" s="1"/>
  <c r="I939" i="5"/>
  <c r="B939" i="5" s="1"/>
  <c r="I938" i="5"/>
  <c r="B938" i="5" s="1"/>
  <c r="B937" i="5"/>
  <c r="I936" i="5"/>
  <c r="B936" i="5" s="1"/>
  <c r="I935" i="5"/>
  <c r="B935" i="5" s="1"/>
  <c r="I934" i="5"/>
  <c r="B934" i="5" s="1"/>
  <c r="I933" i="5"/>
  <c r="B933" i="5" s="1"/>
  <c r="I932" i="5"/>
  <c r="B932" i="5" s="1"/>
  <c r="I931" i="5"/>
  <c r="B931" i="5" s="1"/>
  <c r="I930" i="5"/>
  <c r="B930" i="5" s="1"/>
  <c r="I929" i="5"/>
  <c r="B929" i="5" s="1"/>
  <c r="I928" i="5"/>
  <c r="B928" i="5" s="1"/>
  <c r="I927" i="5"/>
  <c r="B927" i="5" s="1"/>
  <c r="I926" i="5"/>
  <c r="B926" i="5" s="1"/>
  <c r="I925" i="5"/>
  <c r="B925" i="5" s="1"/>
  <c r="I924" i="5"/>
  <c r="B924" i="5" s="1"/>
  <c r="I923" i="5"/>
  <c r="B923" i="5" s="1"/>
  <c r="B922" i="5"/>
  <c r="I921" i="5"/>
  <c r="B921" i="5" s="1"/>
  <c r="I920" i="5"/>
  <c r="B920" i="5" s="1"/>
  <c r="I919" i="5"/>
  <c r="B919" i="5" s="1"/>
  <c r="I918" i="5" l="1"/>
  <c r="B918" i="5" s="1"/>
  <c r="I917" i="5"/>
  <c r="B917" i="5" s="1"/>
  <c r="B916" i="5"/>
  <c r="I915" i="5"/>
  <c r="B915" i="5" s="1"/>
  <c r="I914" i="5"/>
  <c r="B914" i="5" s="1"/>
  <c r="I913" i="5"/>
  <c r="B913" i="5" s="1"/>
  <c r="I912" i="5"/>
  <c r="B912" i="5" s="1"/>
  <c r="I911" i="5"/>
  <c r="B911" i="5" s="1"/>
  <c r="I910" i="5"/>
  <c r="B910" i="5" s="1"/>
  <c r="I909" i="5"/>
  <c r="B909" i="5" s="1"/>
  <c r="I908" i="5"/>
  <c r="B908" i="5" s="1"/>
  <c r="I907" i="5"/>
  <c r="B907" i="5" s="1"/>
  <c r="I906" i="5"/>
  <c r="B906" i="5" s="1"/>
  <c r="I905" i="5"/>
  <c r="B905" i="5" s="1"/>
  <c r="I904" i="5"/>
  <c r="B904" i="5" s="1"/>
  <c r="I903" i="5"/>
  <c r="B903" i="5" s="1"/>
  <c r="I902" i="5"/>
  <c r="B902" i="5" s="1"/>
  <c r="I901" i="5"/>
  <c r="B901" i="5" s="1"/>
  <c r="I900" i="5"/>
  <c r="B900" i="5" s="1"/>
  <c r="B899" i="5"/>
  <c r="I898" i="5"/>
  <c r="B898" i="5" s="1"/>
  <c r="I897" i="5"/>
  <c r="B897" i="5" s="1"/>
  <c r="I896" i="5"/>
  <c r="B896" i="5" s="1"/>
  <c r="I838" i="5" l="1"/>
  <c r="B838" i="5" s="1"/>
  <c r="I895" i="5" l="1"/>
  <c r="B895" i="5" s="1"/>
  <c r="I894" i="5"/>
  <c r="B894" i="5" s="1"/>
  <c r="I893" i="5"/>
  <c r="B893" i="5" s="1"/>
  <c r="I892" i="5"/>
  <c r="B892" i="5" s="1"/>
  <c r="I891" i="5"/>
  <c r="B891" i="5" s="1"/>
  <c r="I890" i="5"/>
  <c r="B890" i="5" s="1"/>
  <c r="I889" i="5"/>
  <c r="B889" i="5" s="1"/>
  <c r="I888" i="5"/>
  <c r="B888" i="5" s="1"/>
  <c r="I887" i="5"/>
  <c r="B887" i="5" s="1"/>
  <c r="I886" i="5"/>
  <c r="B886" i="5" s="1"/>
  <c r="I885" i="5"/>
  <c r="B885" i="5" s="1"/>
  <c r="I884" i="5"/>
  <c r="B884" i="5" s="1"/>
  <c r="I883" i="5"/>
  <c r="B883" i="5" s="1"/>
  <c r="I882" i="5"/>
  <c r="B882" i="5" s="1"/>
  <c r="I881" i="5"/>
  <c r="B881" i="5" s="1"/>
  <c r="I880" i="5"/>
  <c r="B880" i="5" s="1"/>
  <c r="I861" i="5"/>
  <c r="B861" i="5" s="1"/>
  <c r="I860" i="5"/>
  <c r="B860" i="5" s="1"/>
  <c r="I859" i="5"/>
  <c r="B859" i="5" s="1"/>
  <c r="I858" i="5"/>
  <c r="B858" i="5" s="1"/>
  <c r="I857" i="5"/>
  <c r="B857" i="5" s="1"/>
  <c r="I856" i="5"/>
  <c r="B856" i="5" s="1"/>
  <c r="I855" i="5"/>
  <c r="B855" i="5" s="1"/>
  <c r="I854" i="5"/>
  <c r="B854" i="5" s="1"/>
  <c r="I853" i="5"/>
  <c r="B853" i="5" s="1"/>
  <c r="I852" i="5"/>
  <c r="B852" i="5" s="1"/>
  <c r="I851" i="5"/>
  <c r="B851" i="5" s="1"/>
  <c r="I850" i="5"/>
  <c r="B850" i="5" s="1"/>
  <c r="I849" i="5"/>
  <c r="B849" i="5" s="1"/>
  <c r="I848" i="5"/>
  <c r="B848" i="5" s="1"/>
  <c r="I847" i="5"/>
  <c r="B847" i="5" s="1"/>
  <c r="I846" i="5"/>
  <c r="B846" i="5" s="1"/>
  <c r="I845" i="5"/>
  <c r="B845" i="5" s="1"/>
  <c r="I844" i="5"/>
  <c r="B844" i="5" s="1"/>
  <c r="I843" i="5"/>
  <c r="B843" i="5" s="1"/>
  <c r="I842" i="5"/>
  <c r="B842" i="5" s="1"/>
  <c r="I841" i="5"/>
  <c r="B841" i="5" s="1"/>
  <c r="I840" i="5"/>
  <c r="B840" i="5" s="1"/>
  <c r="I839" i="5"/>
  <c r="B839" i="5" s="1"/>
  <c r="I837" i="5"/>
  <c r="B837" i="5" s="1"/>
  <c r="I836" i="5"/>
  <c r="B836" i="5" s="1"/>
  <c r="I835" i="5"/>
  <c r="B835" i="5" s="1"/>
  <c r="I834" i="5"/>
  <c r="B834" i="5" s="1"/>
  <c r="I833" i="5"/>
  <c r="B833" i="5" s="1"/>
  <c r="I832" i="5"/>
  <c r="B832" i="5" s="1"/>
  <c r="I831" i="5"/>
  <c r="B831" i="5" s="1"/>
  <c r="I830" i="5"/>
  <c r="B830" i="5" s="1"/>
  <c r="I829" i="5"/>
  <c r="B829" i="5" s="1"/>
  <c r="I828" i="5"/>
  <c r="B828" i="5" s="1"/>
  <c r="I827" i="5"/>
  <c r="B827" i="5" s="1"/>
  <c r="I826" i="5" l="1"/>
  <c r="B826" i="5" s="1"/>
  <c r="I825" i="5"/>
  <c r="B825" i="5" s="1"/>
  <c r="I824" i="5"/>
  <c r="B824" i="5" s="1"/>
  <c r="I823" i="5"/>
  <c r="B823" i="5" s="1"/>
  <c r="I822" i="5"/>
  <c r="B822" i="5" s="1"/>
  <c r="I821" i="5"/>
  <c r="B821" i="5" s="1"/>
  <c r="I820" i="5"/>
  <c r="B820" i="5" s="1"/>
  <c r="I819" i="5"/>
  <c r="B819" i="5" s="1"/>
  <c r="I818" i="5"/>
  <c r="B818" i="5" s="1"/>
  <c r="I817" i="5"/>
  <c r="B817" i="5" s="1"/>
  <c r="I816" i="5"/>
  <c r="B816" i="5" s="1"/>
  <c r="I815" i="5"/>
  <c r="B815" i="5" s="1"/>
  <c r="I814" i="5"/>
  <c r="B814" i="5" s="1"/>
  <c r="I813" i="5"/>
  <c r="B813" i="5" s="1"/>
  <c r="I812" i="5"/>
  <c r="B812" i="5" s="1"/>
  <c r="I811" i="5"/>
  <c r="B811" i="5" s="1"/>
  <c r="B810" i="5"/>
  <c r="I809" i="5"/>
  <c r="B809" i="5" s="1"/>
  <c r="I808" i="5"/>
  <c r="B808" i="5" s="1"/>
  <c r="I807" i="5"/>
  <c r="B807" i="5" s="1"/>
  <c r="I806" i="5"/>
  <c r="B806" i="5" s="1"/>
  <c r="I805" i="5"/>
  <c r="B805" i="5" s="1"/>
  <c r="I804" i="5"/>
  <c r="B804" i="5" s="1"/>
  <c r="I803" i="5"/>
  <c r="B803" i="5" s="1"/>
  <c r="I802" i="5"/>
  <c r="B802" i="5" s="1"/>
  <c r="I801" i="5" l="1"/>
  <c r="B801" i="5" s="1"/>
  <c r="I800" i="5"/>
  <c r="B800" i="5" s="1"/>
  <c r="I799" i="5"/>
  <c r="B799" i="5" s="1"/>
  <c r="I798" i="5"/>
  <c r="B798" i="5" s="1"/>
  <c r="I797" i="5"/>
  <c r="B797" i="5" s="1"/>
  <c r="I796" i="5"/>
  <c r="B796" i="5" s="1"/>
  <c r="I795" i="5"/>
  <c r="B795" i="5" s="1"/>
  <c r="I794" i="5"/>
  <c r="B794" i="5" s="1"/>
  <c r="I793" i="5"/>
  <c r="B793" i="5" s="1"/>
  <c r="I792" i="5"/>
  <c r="B792" i="5" s="1"/>
  <c r="I791" i="5"/>
  <c r="B791" i="5" s="1"/>
  <c r="I790" i="5"/>
  <c r="B790" i="5" s="1"/>
  <c r="I789" i="5"/>
  <c r="B789" i="5" s="1"/>
  <c r="I788" i="5"/>
  <c r="B788" i="5" s="1"/>
  <c r="I787" i="5"/>
  <c r="B787" i="5" s="1"/>
  <c r="I786" i="5"/>
  <c r="B786" i="5" s="1"/>
  <c r="I785" i="5"/>
  <c r="B785" i="5" s="1"/>
  <c r="I784" i="5"/>
  <c r="B784" i="5" s="1"/>
  <c r="I783" i="5"/>
  <c r="B783" i="5" s="1"/>
  <c r="I782" i="5"/>
  <c r="B782" i="5" s="1"/>
  <c r="I781" i="5"/>
  <c r="B781" i="5" s="1"/>
  <c r="I780" i="5"/>
  <c r="B780" i="5" s="1"/>
  <c r="I779" i="5"/>
  <c r="B779" i="5" s="1"/>
  <c r="I778" i="5"/>
  <c r="B778" i="5" s="1"/>
  <c r="I777" i="5"/>
  <c r="B777" i="5" s="1"/>
  <c r="I776" i="5"/>
  <c r="B776" i="5" s="1"/>
  <c r="I775" i="5"/>
  <c r="B775" i="5" s="1"/>
  <c r="I774" i="5"/>
  <c r="B774" i="5" s="1"/>
  <c r="I773" i="5"/>
  <c r="B773" i="5" s="1"/>
  <c r="I772" i="5"/>
  <c r="B772" i="5" s="1"/>
  <c r="I771" i="5"/>
  <c r="B771" i="5" s="1"/>
  <c r="I770" i="5"/>
  <c r="B770" i="5" s="1"/>
  <c r="I769" i="5"/>
  <c r="B769" i="5" s="1"/>
  <c r="B768" i="5"/>
  <c r="I767" i="5"/>
  <c r="B767" i="5" s="1"/>
  <c r="I766" i="5"/>
  <c r="B766" i="5" s="1"/>
  <c r="I765" i="5"/>
  <c r="B765" i="5" s="1"/>
  <c r="I764" i="5"/>
  <c r="B764" i="5" s="1"/>
  <c r="I763" i="5"/>
  <c r="B763" i="5" s="1"/>
  <c r="I762" i="5"/>
  <c r="B762" i="5" s="1"/>
  <c r="I761" i="5"/>
  <c r="B761" i="5" s="1"/>
  <c r="I760" i="5"/>
  <c r="B760" i="5" s="1"/>
  <c r="I759" i="5"/>
  <c r="B759" i="5" s="1"/>
  <c r="I758" i="5"/>
  <c r="B758" i="5" s="1"/>
  <c r="I757" i="5"/>
  <c r="B757" i="5" s="1"/>
  <c r="I756" i="5"/>
  <c r="B756" i="5" s="1"/>
  <c r="I755" i="5"/>
  <c r="B755" i="5" s="1"/>
  <c r="I754" i="5"/>
  <c r="B754" i="5" s="1"/>
  <c r="I753" i="5"/>
  <c r="B753" i="5" s="1"/>
  <c r="I752" i="5"/>
  <c r="B752" i="5" s="1"/>
  <c r="I751" i="5" l="1"/>
  <c r="B751" i="5" s="1"/>
  <c r="I750" i="5"/>
  <c r="B750" i="5" s="1"/>
  <c r="I749" i="5"/>
  <c r="B749" i="5" s="1"/>
  <c r="I748" i="5"/>
  <c r="B748" i="5" s="1"/>
  <c r="I747" i="5"/>
  <c r="B747" i="5" s="1"/>
  <c r="I746" i="5"/>
  <c r="B746" i="5" s="1"/>
  <c r="I745" i="5"/>
  <c r="B745" i="5" s="1"/>
  <c r="I744" i="5"/>
  <c r="B744" i="5" s="1"/>
  <c r="I743" i="5"/>
  <c r="B743" i="5" s="1"/>
  <c r="I742" i="5"/>
  <c r="B742" i="5" s="1"/>
  <c r="I741" i="5"/>
  <c r="B741" i="5" s="1"/>
  <c r="I740" i="5"/>
  <c r="B740" i="5" s="1"/>
  <c r="I739" i="5"/>
  <c r="B739" i="5" s="1"/>
  <c r="I738" i="5"/>
  <c r="B738" i="5" s="1"/>
  <c r="I737" i="5"/>
  <c r="B737" i="5" s="1"/>
  <c r="I736" i="5"/>
  <c r="B736" i="5" s="1"/>
  <c r="I735" i="5"/>
  <c r="B735" i="5" s="1"/>
  <c r="I734" i="5"/>
  <c r="B734" i="5" s="1"/>
  <c r="I733" i="5"/>
  <c r="B733" i="5" s="1"/>
  <c r="I732" i="5"/>
  <c r="B732" i="5" s="1"/>
  <c r="I731" i="5"/>
  <c r="B731" i="5" s="1"/>
  <c r="I730" i="5"/>
  <c r="B730" i="5" s="1"/>
  <c r="I729" i="5"/>
  <c r="B729" i="5" s="1"/>
  <c r="I728" i="5"/>
  <c r="B728" i="5" s="1"/>
  <c r="I727" i="5"/>
  <c r="B727" i="5" s="1"/>
  <c r="I726" i="5"/>
  <c r="B726" i="5" s="1"/>
  <c r="I725" i="5"/>
  <c r="B725" i="5" s="1"/>
  <c r="I724" i="5"/>
  <c r="B724" i="5" s="1"/>
  <c r="I723" i="5"/>
  <c r="B723" i="5" s="1"/>
  <c r="I722" i="5"/>
  <c r="B722" i="5" s="1"/>
  <c r="I721" i="5" l="1"/>
  <c r="B721" i="5" s="1"/>
  <c r="I720" i="5"/>
  <c r="B720" i="5" s="1"/>
  <c r="I719" i="5"/>
  <c r="B719" i="5" s="1"/>
  <c r="I718" i="5"/>
  <c r="B718" i="5" s="1"/>
  <c r="I717" i="5"/>
  <c r="B717" i="5" s="1"/>
  <c r="I716" i="5"/>
  <c r="B716" i="5" s="1"/>
  <c r="I715" i="5"/>
  <c r="B715" i="5" s="1"/>
  <c r="I714" i="5"/>
  <c r="B714" i="5" s="1"/>
  <c r="I713" i="5"/>
  <c r="B713" i="5" s="1"/>
  <c r="I712" i="5"/>
  <c r="B712" i="5" s="1"/>
  <c r="I711" i="5"/>
  <c r="B711" i="5" s="1"/>
  <c r="I710" i="5"/>
  <c r="B710" i="5" s="1"/>
  <c r="I709" i="5"/>
  <c r="B709" i="5" s="1"/>
  <c r="I708" i="5"/>
  <c r="B708" i="5" s="1"/>
  <c r="I707" i="5"/>
  <c r="B707" i="5" s="1"/>
  <c r="I706" i="5"/>
  <c r="B706" i="5" s="1"/>
  <c r="I705" i="5"/>
  <c r="B705" i="5" s="1"/>
  <c r="I704" i="5"/>
  <c r="B704" i="5" s="1"/>
  <c r="I703" i="5"/>
  <c r="B703" i="5" s="1"/>
  <c r="I702" i="5"/>
  <c r="B702" i="5" s="1"/>
  <c r="I701" i="5"/>
  <c r="B701" i="5" s="1"/>
  <c r="I700" i="5"/>
  <c r="B700" i="5" s="1"/>
  <c r="I699" i="5"/>
  <c r="B699" i="5" s="1"/>
  <c r="I698" i="5"/>
  <c r="B698" i="5" s="1"/>
  <c r="I697" i="5"/>
  <c r="B697" i="5" s="1"/>
  <c r="I696" i="5"/>
  <c r="B696" i="5" s="1"/>
  <c r="I695" i="5"/>
  <c r="B695" i="5" s="1"/>
  <c r="I694" i="5"/>
  <c r="B694" i="5" s="1"/>
  <c r="I693" i="5"/>
  <c r="B693" i="5" s="1"/>
  <c r="I692" i="5"/>
  <c r="B692" i="5" s="1"/>
  <c r="I691" i="5"/>
  <c r="B691" i="5" s="1"/>
  <c r="I690" i="5"/>
  <c r="B690" i="5" s="1"/>
  <c r="I689" i="5"/>
  <c r="B689" i="5" s="1"/>
  <c r="I688" i="5"/>
  <c r="B688" i="5" s="1"/>
  <c r="I687" i="5"/>
  <c r="B687" i="5" s="1"/>
  <c r="I686" i="5"/>
  <c r="B686" i="5" s="1"/>
  <c r="I685" i="5"/>
  <c r="B685" i="5" s="1"/>
  <c r="I684" i="5"/>
  <c r="B684" i="5" s="1"/>
  <c r="I683" i="5"/>
  <c r="B683" i="5" s="1"/>
  <c r="I682" i="5"/>
  <c r="B682" i="5" s="1"/>
  <c r="I681" i="5"/>
  <c r="B681" i="5" s="1"/>
  <c r="I680" i="5"/>
  <c r="B680" i="5" s="1"/>
  <c r="I679" i="5"/>
  <c r="B679" i="5" s="1"/>
  <c r="I678" i="5"/>
  <c r="B678" i="5" s="1"/>
  <c r="I677" i="5"/>
  <c r="B677" i="5" s="1"/>
  <c r="I676" i="5"/>
  <c r="B676" i="5" s="1"/>
  <c r="I675" i="5"/>
  <c r="B675" i="5" s="1"/>
  <c r="I674" i="5"/>
  <c r="B674" i="5" s="1"/>
  <c r="I673" i="5"/>
  <c r="B673" i="5" s="1"/>
  <c r="I672" i="5"/>
  <c r="B672" i="5" s="1"/>
  <c r="I671" i="5"/>
  <c r="B671" i="5" s="1"/>
  <c r="I670" i="5"/>
  <c r="B670" i="5" s="1"/>
  <c r="I669" i="5"/>
  <c r="B669" i="5" s="1"/>
  <c r="I668" i="5"/>
  <c r="B668" i="5" s="1"/>
  <c r="I667" i="5"/>
  <c r="B667" i="5" s="1"/>
  <c r="B666" i="5"/>
  <c r="I665" i="5"/>
  <c r="B665" i="5" s="1"/>
  <c r="I664" i="5"/>
  <c r="B664" i="5" s="1"/>
  <c r="I663" i="5"/>
  <c r="B663" i="5" s="1"/>
  <c r="I662" i="5"/>
  <c r="B662" i="5" s="1"/>
  <c r="I661" i="5"/>
  <c r="B661" i="5" s="1"/>
  <c r="I660" i="5"/>
  <c r="B660" i="5" s="1"/>
  <c r="I659" i="5"/>
  <c r="B659" i="5" s="1"/>
  <c r="I658" i="5"/>
  <c r="B658" i="5" s="1"/>
  <c r="I657" i="5"/>
  <c r="B657" i="5" s="1"/>
  <c r="I656" i="5"/>
  <c r="B656" i="5" s="1"/>
  <c r="I655" i="5"/>
  <c r="B655" i="5" s="1"/>
  <c r="I654" i="5"/>
  <c r="B654" i="5" s="1"/>
  <c r="I653" i="5"/>
  <c r="B653" i="5" s="1"/>
  <c r="I652" i="5"/>
  <c r="B652" i="5" s="1"/>
  <c r="I651" i="5" l="1"/>
  <c r="B651" i="5" s="1"/>
  <c r="I650" i="5"/>
  <c r="B650" i="5" s="1"/>
  <c r="I649" i="5"/>
  <c r="B649" i="5" s="1"/>
  <c r="I648" i="5"/>
  <c r="B648" i="5" s="1"/>
  <c r="I647" i="5"/>
  <c r="B647" i="5" s="1"/>
  <c r="I646" i="5"/>
  <c r="B646" i="5" s="1"/>
  <c r="B645" i="5"/>
  <c r="I644" i="5"/>
  <c r="B644" i="5" s="1"/>
  <c r="I643" i="5"/>
  <c r="B643" i="5" s="1"/>
  <c r="I642" i="5"/>
  <c r="B642" i="5" s="1"/>
  <c r="I641" i="5"/>
  <c r="B641" i="5" s="1"/>
  <c r="B640" i="5"/>
  <c r="I639" i="5"/>
  <c r="B639" i="5" s="1"/>
  <c r="I638" i="5"/>
  <c r="B638" i="5" s="1"/>
  <c r="I637" i="5"/>
  <c r="B637" i="5" s="1"/>
  <c r="I636" i="5"/>
  <c r="B636" i="5" s="1"/>
  <c r="I635" i="5"/>
  <c r="B635" i="5" s="1"/>
  <c r="I634" i="5"/>
  <c r="B634" i="5" s="1"/>
  <c r="I633" i="5"/>
  <c r="B633" i="5" s="1"/>
  <c r="I632" i="5"/>
  <c r="B632" i="5" s="1"/>
  <c r="I631" i="5"/>
  <c r="B631" i="5" s="1"/>
  <c r="I630" i="5"/>
  <c r="B630" i="5" s="1"/>
  <c r="I629" i="5"/>
  <c r="B629" i="5" s="1"/>
  <c r="I628" i="5"/>
  <c r="B628" i="5" s="1"/>
  <c r="I627" i="5"/>
  <c r="B627" i="5" s="1"/>
  <c r="I626" i="5"/>
  <c r="B626" i="5" s="1"/>
  <c r="I625" i="5"/>
  <c r="B625" i="5" s="1"/>
  <c r="I624" i="5"/>
  <c r="B624" i="5" s="1"/>
  <c r="I623" i="5"/>
  <c r="B623" i="5" s="1"/>
  <c r="B622" i="5"/>
  <c r="I621" i="5" l="1"/>
  <c r="B621" i="5" s="1"/>
  <c r="I620" i="5"/>
  <c r="B620" i="5" s="1"/>
  <c r="I619" i="5"/>
  <c r="B619" i="5" s="1"/>
  <c r="B618" i="5"/>
  <c r="I617" i="5"/>
  <c r="B617" i="5" s="1"/>
  <c r="B616" i="5"/>
  <c r="B615" i="5"/>
  <c r="I614" i="5"/>
  <c r="B614" i="5" s="1"/>
  <c r="B613" i="5"/>
  <c r="I612" i="5"/>
  <c r="B612" i="5" s="1"/>
  <c r="B611" i="5" l="1"/>
  <c r="B610" i="5"/>
  <c r="I609" i="5"/>
  <c r="B609" i="5" s="1"/>
  <c r="B608" i="5"/>
  <c r="B607" i="5"/>
  <c r="B606" i="5"/>
  <c r="B605" i="5"/>
  <c r="B604" i="5"/>
  <c r="B603" i="5"/>
  <c r="B602" i="5"/>
  <c r="B601" i="5" l="1"/>
  <c r="B600" i="5"/>
  <c r="B599" i="5"/>
  <c r="I598" i="5"/>
  <c r="B598" i="5" s="1"/>
  <c r="B597" i="5"/>
  <c r="I596" i="5"/>
  <c r="B596" i="5" s="1"/>
  <c r="I595" i="5"/>
  <c r="B595" i="5" s="1"/>
  <c r="B594" i="5"/>
  <c r="I593" i="5"/>
  <c r="B593" i="5" s="1"/>
  <c r="B592" i="5"/>
  <c r="B591" i="5"/>
  <c r="B590" i="5"/>
  <c r="I589" i="5"/>
  <c r="B589" i="5" s="1"/>
  <c r="I588" i="5"/>
  <c r="B588" i="5" s="1"/>
  <c r="I587" i="5"/>
  <c r="B587" i="5" s="1"/>
  <c r="I586" i="5"/>
  <c r="B586" i="5" s="1"/>
  <c r="I585" i="5"/>
  <c r="B585" i="5" s="1"/>
  <c r="I584" i="5"/>
  <c r="B584" i="5" s="1"/>
  <c r="B583" i="5"/>
  <c r="B582" i="5"/>
  <c r="B581" i="5"/>
  <c r="I580" i="5"/>
  <c r="B580" i="5" s="1"/>
  <c r="I579" i="5"/>
  <c r="B579" i="5" s="1"/>
  <c r="I578" i="5"/>
  <c r="B578" i="5" s="1"/>
  <c r="I577" i="5"/>
  <c r="B577" i="5" s="1"/>
  <c r="I576" i="5"/>
  <c r="B576" i="5" s="1"/>
  <c r="I575" i="5"/>
  <c r="B575" i="5" s="1"/>
  <c r="I574" i="5"/>
  <c r="B574" i="5" s="1"/>
  <c r="B573" i="5"/>
  <c r="B572" i="5"/>
  <c r="B571" i="5"/>
  <c r="I570" i="5"/>
  <c r="B570" i="5" s="1"/>
  <c r="I569" i="5"/>
  <c r="B569" i="5" s="1"/>
  <c r="I568" i="5"/>
  <c r="B568" i="5" s="1"/>
  <c r="B567" i="5"/>
  <c r="B566" i="5"/>
  <c r="I565" i="5"/>
  <c r="B565" i="5" s="1"/>
  <c r="I564" i="5"/>
  <c r="B564" i="5" s="1"/>
  <c r="I563" i="5"/>
  <c r="B563" i="5" s="1"/>
  <c r="B562" i="5"/>
  <c r="B561" i="5"/>
  <c r="I560" i="5"/>
  <c r="B560" i="5" s="1"/>
  <c r="I559" i="5"/>
  <c r="B559" i="5" s="1"/>
  <c r="B558" i="5"/>
  <c r="I557" i="5"/>
  <c r="B557" i="5" s="1"/>
  <c r="I556" i="5"/>
  <c r="B556" i="5" s="1"/>
  <c r="B555" i="5"/>
  <c r="B554" i="5"/>
  <c r="I553" i="5"/>
  <c r="B553" i="5" s="1"/>
  <c r="I552" i="5"/>
  <c r="B552" i="5" s="1"/>
  <c r="B551" i="5"/>
  <c r="B550" i="5"/>
  <c r="I549" i="5"/>
  <c r="B549" i="5" s="1"/>
  <c r="I548" i="5"/>
  <c r="B548" i="5" s="1"/>
  <c r="I547" i="5"/>
  <c r="B547" i="5" s="1"/>
  <c r="I546" i="5"/>
  <c r="B546" i="5" s="1"/>
  <c r="I545" i="5"/>
  <c r="B545" i="5" s="1"/>
  <c r="I544" i="5"/>
  <c r="B544" i="5" s="1"/>
  <c r="B543" i="5"/>
  <c r="I542" i="5" l="1"/>
  <c r="B542" i="5" s="1"/>
  <c r="B541" i="5"/>
  <c r="I540" i="5"/>
  <c r="B540" i="5" s="1"/>
  <c r="I539" i="5"/>
  <c r="B539" i="5" s="1"/>
  <c r="B538" i="5"/>
  <c r="I537" i="5"/>
  <c r="B537" i="5" s="1"/>
  <c r="I536" i="5"/>
  <c r="B536" i="5" s="1"/>
  <c r="I535" i="5"/>
  <c r="B535" i="5" s="1"/>
  <c r="I534" i="5"/>
  <c r="B534" i="5" s="1"/>
  <c r="I533" i="5"/>
  <c r="B533" i="5" s="1"/>
  <c r="B532" i="5"/>
  <c r="I531" i="5"/>
  <c r="B531" i="5" s="1"/>
  <c r="I530" i="5"/>
  <c r="B530" i="5" s="1"/>
  <c r="I529" i="5"/>
  <c r="B529" i="5" s="1"/>
  <c r="I528" i="5"/>
  <c r="B528" i="5" s="1"/>
  <c r="I527" i="5"/>
  <c r="B527" i="5" s="1"/>
  <c r="I526" i="5"/>
  <c r="B526" i="5" s="1"/>
  <c r="I525" i="5"/>
  <c r="B525" i="5" s="1"/>
  <c r="I524" i="5"/>
  <c r="B524" i="5" s="1"/>
  <c r="I523" i="5"/>
  <c r="B523" i="5" s="1"/>
  <c r="I522" i="5"/>
  <c r="B522" i="5" s="1"/>
  <c r="I521" i="5"/>
  <c r="B521" i="5" s="1"/>
  <c r="B520" i="5"/>
  <c r="I519" i="5"/>
  <c r="B519" i="5" s="1"/>
  <c r="I518" i="5"/>
  <c r="B518" i="5" s="1"/>
  <c r="I517" i="5"/>
  <c r="B517" i="5" s="1"/>
  <c r="B516" i="5"/>
  <c r="I515" i="5"/>
  <c r="B515" i="5" s="1"/>
  <c r="I514" i="5"/>
  <c r="B514" i="5" s="1"/>
  <c r="I513" i="5"/>
  <c r="B513" i="5" s="1"/>
  <c r="B512" i="5"/>
  <c r="B511" i="5"/>
  <c r="B510" i="5"/>
  <c r="I509" i="5"/>
  <c r="B509" i="5" s="1"/>
  <c r="B508" i="5"/>
  <c r="B507" i="5"/>
  <c r="I506" i="5"/>
  <c r="B506" i="5" s="1"/>
  <c r="B505" i="5"/>
  <c r="I504" i="5"/>
  <c r="B504" i="5" s="1"/>
  <c r="I503" i="5"/>
  <c r="B503" i="5" s="1"/>
  <c r="I502" i="5"/>
  <c r="B502" i="5" s="1"/>
  <c r="B501" i="5"/>
  <c r="I500" i="5"/>
  <c r="B500" i="5" s="1"/>
  <c r="I499" i="5"/>
  <c r="B499" i="5" s="1"/>
  <c r="B498" i="5"/>
  <c r="B497" i="5"/>
  <c r="I496" i="5"/>
  <c r="B496" i="5" s="1"/>
  <c r="B495" i="5"/>
  <c r="B494" i="5"/>
  <c r="B493" i="5"/>
  <c r="B492" i="5"/>
  <c r="B491" i="5"/>
  <c r="B490" i="5"/>
  <c r="I489" i="5"/>
  <c r="B489" i="5" s="1"/>
  <c r="B488" i="5"/>
  <c r="I487" i="5"/>
  <c r="B487" i="5" s="1"/>
  <c r="I486" i="5"/>
  <c r="B486" i="5" s="1"/>
  <c r="B485" i="5"/>
  <c r="I484" i="5"/>
  <c r="B484" i="5" s="1"/>
  <c r="I483" i="5"/>
  <c r="B483" i="5" s="1"/>
  <c r="B482" i="5"/>
  <c r="I481" i="5"/>
  <c r="B481" i="5" s="1"/>
  <c r="B480" i="5"/>
  <c r="I479" i="5"/>
  <c r="B479" i="5" s="1"/>
  <c r="I478" i="5"/>
  <c r="B478" i="5" s="1"/>
  <c r="I477" i="5"/>
  <c r="B477" i="5" s="1"/>
  <c r="B476" i="5"/>
  <c r="I475" i="5"/>
  <c r="B475" i="5" s="1"/>
  <c r="I474" i="5"/>
  <c r="B474" i="5" s="1"/>
  <c r="I473" i="5"/>
  <c r="B473" i="5" s="1"/>
  <c r="B472" i="5"/>
  <c r="I471" i="5"/>
  <c r="B471" i="5" s="1"/>
  <c r="I470" i="5"/>
  <c r="B470" i="5" s="1"/>
  <c r="B469" i="5"/>
  <c r="B468" i="5"/>
  <c r="I467" i="5"/>
  <c r="B467" i="5" s="1"/>
  <c r="B466" i="5"/>
  <c r="B465" i="5"/>
  <c r="I464" i="5"/>
  <c r="B464" i="5" s="1"/>
  <c r="B463" i="5"/>
  <c r="B462" i="5"/>
  <c r="B461" i="5"/>
  <c r="I460" i="5"/>
  <c r="B460" i="5" s="1"/>
  <c r="I459" i="5"/>
  <c r="B459" i="5" s="1"/>
  <c r="I458" i="5"/>
  <c r="B458" i="5" s="1"/>
  <c r="B457" i="5"/>
  <c r="I456" i="5"/>
  <c r="B456" i="5" s="1"/>
  <c r="B455" i="5"/>
  <c r="B454" i="5"/>
  <c r="I453" i="5"/>
  <c r="B453" i="5" s="1"/>
  <c r="B452" i="5"/>
  <c r="I451" i="5"/>
  <c r="B451" i="5" s="1"/>
  <c r="B450" i="5"/>
  <c r="I449" i="5"/>
  <c r="B449" i="5" s="1"/>
  <c r="I448" i="5"/>
  <c r="B448" i="5" s="1"/>
  <c r="I447" i="5"/>
  <c r="B447" i="5" s="1"/>
  <c r="I446" i="5"/>
  <c r="B446" i="5" s="1"/>
  <c r="B445" i="5"/>
  <c r="B444" i="5"/>
  <c r="I443" i="5"/>
  <c r="B443" i="5" s="1"/>
  <c r="B442" i="5"/>
  <c r="I441" i="5"/>
  <c r="B441" i="5" s="1"/>
  <c r="I440" i="5"/>
  <c r="B440" i="5" s="1"/>
  <c r="I439" i="5"/>
  <c r="B439" i="5" s="1"/>
  <c r="I438" i="5"/>
  <c r="B438" i="5" s="1"/>
  <c r="I437" i="5"/>
  <c r="B437" i="5" s="1"/>
  <c r="I436" i="5"/>
  <c r="B436" i="5" s="1"/>
  <c r="I435" i="5"/>
  <c r="B435" i="5" s="1"/>
  <c r="I434" i="5"/>
  <c r="B434" i="5" s="1"/>
  <c r="I433" i="5"/>
  <c r="B433" i="5" s="1"/>
  <c r="I432" i="5"/>
  <c r="B432" i="5" s="1"/>
  <c r="I431" i="5"/>
  <c r="B431" i="5" s="1"/>
  <c r="I430" i="5"/>
  <c r="B430" i="5" s="1"/>
  <c r="I429" i="5"/>
  <c r="B429" i="5" s="1"/>
  <c r="I428" i="5"/>
  <c r="B428" i="5" s="1"/>
  <c r="I427" i="5"/>
  <c r="B427" i="5" s="1"/>
  <c r="B426" i="5" l="1"/>
  <c r="B425" i="5"/>
  <c r="B424" i="5"/>
  <c r="B423" i="5"/>
  <c r="I422" i="5"/>
  <c r="B422" i="5" s="1"/>
  <c r="I421" i="5"/>
  <c r="B421" i="5" s="1"/>
  <c r="I420" i="5"/>
  <c r="B420" i="5" s="1"/>
  <c r="I419" i="5"/>
  <c r="B419" i="5" s="1"/>
  <c r="B418" i="5"/>
  <c r="B417" i="5"/>
  <c r="B416" i="5"/>
  <c r="B415" i="5"/>
  <c r="I414" i="5"/>
  <c r="B414" i="5" s="1"/>
  <c r="I413" i="5"/>
  <c r="B413" i="5" s="1"/>
  <c r="I412" i="5"/>
  <c r="B412" i="5" s="1"/>
  <c r="I411" i="5"/>
  <c r="B411" i="5" s="1"/>
  <c r="I410" i="5"/>
  <c r="B410" i="5" s="1"/>
  <c r="I409" i="5"/>
  <c r="B409" i="5" s="1"/>
  <c r="I408" i="5"/>
  <c r="B408" i="5" s="1"/>
  <c r="I407" i="5"/>
  <c r="B407" i="5" s="1"/>
  <c r="I406" i="5"/>
  <c r="B406" i="5" s="1"/>
  <c r="I405" i="5"/>
  <c r="B405" i="5" s="1"/>
  <c r="I404" i="5"/>
  <c r="B404" i="5" s="1"/>
  <c r="I403" i="5"/>
  <c r="B403" i="5" s="1"/>
  <c r="I402" i="5"/>
  <c r="B402" i="5" s="1"/>
  <c r="I401" i="5"/>
  <c r="B401" i="5" s="1"/>
  <c r="B400" i="5"/>
  <c r="I399" i="5"/>
  <c r="B399" i="5" s="1"/>
  <c r="I398" i="5"/>
  <c r="B398" i="5" s="1"/>
  <c r="I397" i="5"/>
  <c r="B397" i="5" s="1"/>
  <c r="I396" i="5"/>
  <c r="B396" i="5" s="1"/>
  <c r="B395" i="5"/>
  <c r="I394" i="5"/>
  <c r="B394" i="5" s="1"/>
  <c r="B393" i="5"/>
  <c r="I392" i="5"/>
  <c r="B392" i="5" s="1"/>
  <c r="B391" i="5"/>
  <c r="B390" i="5"/>
  <c r="I389" i="5"/>
  <c r="B389" i="5" s="1"/>
  <c r="I388" i="5"/>
  <c r="B388" i="5" s="1"/>
  <c r="I387" i="5"/>
  <c r="B387" i="5" s="1"/>
  <c r="B386" i="5"/>
  <c r="B385" i="5"/>
  <c r="I384" i="5"/>
  <c r="B384" i="5" s="1"/>
  <c r="I383" i="5"/>
  <c r="B383" i="5" s="1"/>
  <c r="I382" i="5"/>
  <c r="B382" i="5" s="1"/>
  <c r="I381" i="5"/>
  <c r="B381" i="5" s="1"/>
  <c r="I380" i="5"/>
  <c r="B380" i="5" s="1"/>
  <c r="B379" i="5"/>
  <c r="I378" i="5"/>
  <c r="B378" i="5" s="1"/>
  <c r="B377" i="5"/>
  <c r="I376" i="5"/>
  <c r="B376" i="5" s="1"/>
  <c r="I375" i="5"/>
  <c r="B375" i="5" s="1"/>
  <c r="I374" i="5"/>
  <c r="B374" i="5" s="1"/>
  <c r="I373" i="5"/>
  <c r="B373" i="5" s="1"/>
  <c r="I372" i="5"/>
  <c r="B372" i="5" s="1"/>
  <c r="I371" i="5"/>
  <c r="B371" i="5" s="1"/>
  <c r="I370" i="5"/>
  <c r="B370" i="5" s="1"/>
  <c r="I369" i="5"/>
  <c r="B369" i="5" s="1"/>
  <c r="I368" i="5"/>
  <c r="B368" i="5" s="1"/>
  <c r="I367" i="5"/>
  <c r="B367" i="5" s="1"/>
  <c r="I366" i="5"/>
  <c r="B366" i="5" s="1"/>
  <c r="I365" i="5"/>
  <c r="B365" i="5" s="1"/>
  <c r="I364" i="5"/>
  <c r="B364" i="5" s="1"/>
  <c r="I363" i="5"/>
  <c r="B363" i="5" s="1"/>
  <c r="I362" i="5"/>
  <c r="B362" i="5" s="1"/>
  <c r="I361" i="5"/>
  <c r="B361" i="5" s="1"/>
  <c r="I360" i="5"/>
  <c r="B360" i="5" s="1"/>
  <c r="I359" i="5"/>
  <c r="B359" i="5" s="1"/>
  <c r="I358" i="5"/>
  <c r="B358" i="5" s="1"/>
  <c r="I357" i="5"/>
  <c r="B357" i="5" s="1"/>
  <c r="I356" i="5"/>
  <c r="B356" i="5" s="1"/>
  <c r="I355" i="5"/>
  <c r="B355" i="5" s="1"/>
  <c r="I354" i="5"/>
  <c r="B354" i="5" s="1"/>
  <c r="I353" i="5"/>
  <c r="B353" i="5" s="1"/>
  <c r="I352" i="5"/>
  <c r="B352" i="5" s="1"/>
  <c r="I351" i="5"/>
  <c r="B351" i="5" s="1"/>
  <c r="I350" i="5"/>
  <c r="B350" i="5" s="1"/>
  <c r="I349" i="5"/>
  <c r="B349" i="5" s="1"/>
  <c r="I348" i="5"/>
  <c r="B348" i="5" s="1"/>
  <c r="I347" i="5"/>
  <c r="B347" i="5" s="1"/>
  <c r="I346" i="5"/>
  <c r="B346" i="5" s="1"/>
  <c r="I345" i="5"/>
  <c r="B345" i="5" s="1"/>
  <c r="I344" i="5"/>
  <c r="B344" i="5" s="1"/>
  <c r="I343" i="5"/>
  <c r="B343" i="5" s="1"/>
  <c r="I342" i="5"/>
  <c r="B342" i="5" s="1"/>
  <c r="I341" i="5"/>
  <c r="B341" i="5" s="1"/>
  <c r="B340" i="5"/>
  <c r="I339" i="5"/>
  <c r="B339" i="5" s="1"/>
  <c r="I338" i="5"/>
  <c r="B338" i="5" s="1"/>
  <c r="B337" i="5"/>
  <c r="B336" i="5"/>
  <c r="I335" i="5" l="1"/>
  <c r="B335" i="5" s="1"/>
  <c r="I334" i="5"/>
  <c r="B334" i="5" s="1"/>
  <c r="I333" i="5"/>
  <c r="B333" i="5" s="1"/>
  <c r="I332" i="5"/>
  <c r="B332" i="5" s="1"/>
  <c r="I331" i="5"/>
  <c r="B331" i="5" s="1"/>
  <c r="B330" i="5"/>
  <c r="B329" i="5"/>
  <c r="B328" i="5"/>
  <c r="I327" i="5"/>
  <c r="B327" i="5" s="1"/>
  <c r="B326" i="5"/>
  <c r="B325" i="5"/>
  <c r="I324" i="5"/>
  <c r="B324" i="5" s="1"/>
  <c r="I323" i="5"/>
  <c r="B323" i="5" s="1"/>
  <c r="B322" i="5"/>
  <c r="B321" i="5"/>
  <c r="I320" i="5"/>
  <c r="B320" i="5" s="1"/>
  <c r="I319" i="5"/>
  <c r="B319" i="5" s="1"/>
  <c r="I318" i="5"/>
  <c r="B318" i="5" s="1"/>
  <c r="I317" i="5"/>
  <c r="B317" i="5" s="1"/>
  <c r="I316" i="5"/>
  <c r="B316" i="5" s="1"/>
  <c r="I315" i="5"/>
  <c r="B315" i="5" s="1"/>
  <c r="I314" i="5"/>
  <c r="B314" i="5" s="1"/>
  <c r="I313" i="5"/>
  <c r="B313" i="5" s="1"/>
  <c r="I312" i="5"/>
  <c r="B312" i="5" s="1"/>
  <c r="I311" i="5"/>
  <c r="B311" i="5" s="1"/>
  <c r="I310" i="5"/>
  <c r="B310" i="5" s="1"/>
  <c r="I309" i="5"/>
  <c r="B309" i="5" s="1"/>
  <c r="I308" i="5"/>
  <c r="B308" i="5" s="1"/>
  <c r="I307" i="5"/>
  <c r="B307" i="5" s="1"/>
  <c r="I306" i="5"/>
  <c r="B306" i="5" s="1"/>
  <c r="I305" i="5"/>
  <c r="B305" i="5" s="1"/>
  <c r="I304" i="5"/>
  <c r="B304" i="5" s="1"/>
  <c r="I303" i="5"/>
  <c r="B303" i="5" s="1"/>
  <c r="I302" i="5"/>
  <c r="B302" i="5" s="1"/>
  <c r="I301" i="5"/>
  <c r="B301" i="5" s="1"/>
  <c r="I300" i="5"/>
  <c r="B300" i="5" s="1"/>
  <c r="I299" i="5"/>
  <c r="B299" i="5" s="1"/>
  <c r="I298" i="5"/>
  <c r="B298" i="5" s="1"/>
  <c r="I297" i="5"/>
  <c r="B297" i="5" s="1"/>
  <c r="I296" i="5"/>
  <c r="B296" i="5" s="1"/>
  <c r="I295" i="5"/>
  <c r="B295" i="5" s="1"/>
  <c r="I294" i="5"/>
  <c r="B294" i="5" s="1"/>
  <c r="I293" i="5"/>
  <c r="B293" i="5" s="1"/>
  <c r="I292" i="5"/>
  <c r="B292" i="5" s="1"/>
  <c r="I291" i="5"/>
  <c r="B291" i="5" s="1"/>
  <c r="I290" i="5"/>
  <c r="B290" i="5" s="1"/>
  <c r="I289" i="5"/>
  <c r="B289" i="5" s="1"/>
  <c r="I288" i="5"/>
  <c r="B288" i="5" s="1"/>
  <c r="I287" i="5"/>
  <c r="B287" i="5" s="1"/>
  <c r="I286" i="5"/>
  <c r="B286" i="5" s="1"/>
  <c r="I285" i="5"/>
  <c r="B285" i="5" s="1"/>
  <c r="I284" i="5"/>
  <c r="B284" i="5" s="1"/>
  <c r="I283" i="5"/>
  <c r="B283" i="5" s="1"/>
  <c r="I282" i="5"/>
  <c r="B282" i="5" s="1"/>
  <c r="I281" i="5"/>
  <c r="B281" i="5" s="1"/>
  <c r="I280" i="5"/>
  <c r="B280" i="5" s="1"/>
  <c r="I279" i="5"/>
  <c r="B279" i="5" s="1"/>
  <c r="I278" i="5"/>
  <c r="B278" i="5" s="1"/>
  <c r="I277" i="5"/>
  <c r="B277" i="5" s="1"/>
  <c r="I276" i="5"/>
  <c r="B276" i="5" s="1"/>
  <c r="I275" i="5"/>
  <c r="B275" i="5" s="1"/>
  <c r="I274" i="5"/>
  <c r="B274" i="5" s="1"/>
  <c r="I273" i="5"/>
  <c r="B273" i="5" s="1"/>
  <c r="I272" i="5"/>
  <c r="B272" i="5" s="1"/>
  <c r="I271" i="5"/>
  <c r="B271" i="5" s="1"/>
  <c r="I270" i="5"/>
  <c r="B270" i="5" s="1"/>
  <c r="I269" i="5"/>
  <c r="B269" i="5" s="1"/>
  <c r="I268" i="5"/>
  <c r="B268" i="5" s="1"/>
  <c r="I267" i="5"/>
  <c r="B267" i="5" s="1"/>
  <c r="I266" i="5"/>
  <c r="B266" i="5" s="1"/>
  <c r="I265" i="5"/>
  <c r="B265" i="5" s="1"/>
  <c r="I264" i="5"/>
  <c r="B264" i="5" s="1"/>
  <c r="I263" i="5"/>
  <c r="B263" i="5" s="1"/>
  <c r="I262" i="5"/>
  <c r="B262" i="5" s="1"/>
  <c r="I261" i="5"/>
  <c r="B261" i="5" s="1"/>
  <c r="I260" i="5"/>
  <c r="B260" i="5" s="1"/>
  <c r="I259" i="5"/>
  <c r="B259" i="5" s="1"/>
  <c r="I258" i="5"/>
  <c r="B258" i="5" s="1"/>
  <c r="I257" i="5"/>
  <c r="B257" i="5" s="1"/>
  <c r="I256" i="5"/>
  <c r="B256" i="5" s="1"/>
  <c r="I255" i="5"/>
  <c r="B255" i="5" s="1"/>
  <c r="I254" i="5"/>
  <c r="B254" i="5" s="1"/>
  <c r="I253" i="5"/>
  <c r="B253" i="5" s="1"/>
  <c r="I252" i="5"/>
  <c r="B252" i="5" s="1"/>
  <c r="I251" i="5"/>
  <c r="B251" i="5" s="1"/>
  <c r="I250" i="5"/>
  <c r="B250" i="5" s="1"/>
  <c r="I249" i="5"/>
  <c r="B249" i="5" s="1"/>
  <c r="I248" i="5"/>
  <c r="B248" i="5" s="1"/>
  <c r="I247" i="5"/>
  <c r="B247" i="5" s="1"/>
  <c r="I246" i="5"/>
  <c r="B246" i="5" s="1"/>
  <c r="I245" i="5"/>
  <c r="B245" i="5" s="1"/>
  <c r="I244" i="5"/>
  <c r="B244" i="5" s="1"/>
  <c r="I243" i="5"/>
  <c r="B243" i="5" s="1"/>
  <c r="I242" i="5"/>
  <c r="B242" i="5" s="1"/>
  <c r="I241" i="5"/>
  <c r="B241" i="5" s="1"/>
  <c r="I240" i="5"/>
  <c r="B240" i="5" s="1"/>
  <c r="I239" i="5"/>
  <c r="B239" i="5" s="1"/>
  <c r="I238" i="5"/>
  <c r="B238" i="5" s="1"/>
  <c r="I237" i="5"/>
  <c r="B237" i="5" s="1"/>
  <c r="I236" i="5"/>
  <c r="B236" i="5" s="1"/>
  <c r="I235" i="5"/>
  <c r="B235" i="5" s="1"/>
  <c r="B234" i="5"/>
  <c r="B233" i="5"/>
  <c r="B232" i="5"/>
  <c r="B231" i="5"/>
  <c r="B230" i="5"/>
  <c r="I229" i="5"/>
  <c r="B229" i="5" s="1"/>
  <c r="I228" i="5"/>
  <c r="B228" i="5" s="1"/>
  <c r="I227" i="5"/>
  <c r="B227" i="5" s="1"/>
  <c r="B226" i="5"/>
  <c r="B225" i="5"/>
  <c r="B224" i="5"/>
  <c r="B223" i="5"/>
  <c r="B222" i="5"/>
  <c r="B221" i="5" l="1"/>
  <c r="I220" i="5"/>
  <c r="B220" i="5" s="1"/>
  <c r="B219" i="5"/>
  <c r="B218" i="5"/>
  <c r="I217" i="5"/>
  <c r="B217" i="5" s="1"/>
  <c r="I216" i="5"/>
  <c r="B216" i="5" s="1"/>
  <c r="B215" i="5"/>
  <c r="B214" i="5" l="1"/>
  <c r="B213" i="5"/>
  <c r="B212" i="5"/>
  <c r="I211" i="5"/>
  <c r="B211" i="5" s="1"/>
  <c r="B210" i="5"/>
  <c r="B209" i="5"/>
  <c r="I208" i="5"/>
  <c r="B208" i="5" s="1"/>
  <c r="B207" i="5"/>
  <c r="B206" i="5"/>
  <c r="B205" i="5"/>
  <c r="I204" i="5"/>
  <c r="B204" i="5" s="1"/>
  <c r="I203" i="5"/>
  <c r="B203" i="5" s="1"/>
  <c r="B201" i="5" l="1"/>
  <c r="B200" i="5"/>
  <c r="B199" i="5"/>
  <c r="I198" i="5"/>
  <c r="B198" i="5" s="1"/>
  <c r="I197" i="5"/>
  <c r="B197" i="5" s="1"/>
  <c r="I196" i="5"/>
  <c r="B196" i="5" s="1"/>
  <c r="I195" i="5"/>
  <c r="B195" i="5" s="1"/>
  <c r="I194" i="5"/>
  <c r="B194" i="5" s="1"/>
  <c r="I193" i="5"/>
  <c r="B193" i="5" s="1"/>
  <c r="I192" i="5"/>
  <c r="B192" i="5" s="1"/>
  <c r="I191" i="5"/>
  <c r="B191" i="5" s="1"/>
  <c r="I190" i="5"/>
  <c r="B190" i="5" s="1"/>
  <c r="I189" i="5"/>
  <c r="B189" i="5" s="1"/>
  <c r="I188" i="5"/>
  <c r="B188" i="5" s="1"/>
  <c r="I187" i="5" l="1"/>
  <c r="B187" i="5" s="1"/>
  <c r="I186" i="5"/>
  <c r="B186" i="5" s="1"/>
  <c r="I185" i="5"/>
  <c r="B185" i="5" s="1"/>
  <c r="I184" i="5"/>
  <c r="B184" i="5" s="1"/>
  <c r="I183" i="5"/>
  <c r="B183" i="5" s="1"/>
  <c r="B182" i="5"/>
  <c r="I181" i="5"/>
  <c r="B181" i="5" s="1"/>
  <c r="I180" i="5"/>
  <c r="B180" i="5" s="1"/>
  <c r="I179" i="5"/>
  <c r="B179" i="5" s="1"/>
  <c r="I178" i="5"/>
  <c r="B178" i="5" s="1"/>
  <c r="I177" i="5"/>
  <c r="B177" i="5" s="1"/>
  <c r="I176" i="5"/>
  <c r="B176" i="5" s="1"/>
  <c r="I175" i="5"/>
  <c r="B175" i="5" s="1"/>
  <c r="I174" i="5"/>
  <c r="B174" i="5" s="1"/>
  <c r="I173" i="5"/>
  <c r="B173" i="5" s="1"/>
  <c r="I172" i="5"/>
  <c r="B172" i="5" s="1"/>
  <c r="I171" i="5"/>
  <c r="B171" i="5" s="1"/>
  <c r="I129" i="5" l="1"/>
  <c r="B129" i="5" s="1"/>
  <c r="I130" i="5"/>
  <c r="B130" i="5" s="1"/>
  <c r="I131" i="5"/>
  <c r="B131" i="5" s="1"/>
  <c r="B132" i="5"/>
  <c r="I133" i="5"/>
  <c r="B133" i="5" s="1"/>
  <c r="I125" i="5"/>
  <c r="B125" i="5" s="1"/>
  <c r="B126" i="5"/>
  <c r="B127" i="5"/>
  <c r="I128" i="5"/>
  <c r="B128" i="5" s="1"/>
  <c r="B134" i="5"/>
  <c r="I121" i="5"/>
  <c r="B121" i="5" s="1"/>
  <c r="I122" i="5"/>
  <c r="B122" i="5" s="1"/>
  <c r="B123" i="5"/>
  <c r="I117" i="5"/>
  <c r="B117" i="5" s="1"/>
  <c r="I118" i="5"/>
  <c r="B118" i="5" s="1"/>
  <c r="I119" i="5"/>
  <c r="B119" i="5" s="1"/>
  <c r="I120" i="5"/>
  <c r="B120" i="5" s="1"/>
  <c r="B124" i="5"/>
  <c r="I116" i="5"/>
  <c r="B116" i="5" s="1"/>
  <c r="B115" i="5"/>
  <c r="I114" i="5"/>
  <c r="B114" i="5" s="1"/>
  <c r="B135" i="5"/>
  <c r="I54" i="5" l="1"/>
  <c r="B54" i="5" s="1"/>
  <c r="I13" i="5"/>
  <c r="B13" i="5" s="1"/>
  <c r="I11" i="5"/>
  <c r="B11" i="5" s="1"/>
  <c r="I12" i="5" l="1"/>
  <c r="B12" i="5" s="1"/>
  <c r="I8" i="5"/>
  <c r="I170" i="5" l="1"/>
  <c r="B170" i="5" s="1"/>
  <c r="I169" i="5"/>
  <c r="B169" i="5" s="1"/>
  <c r="I168" i="5"/>
  <c r="B168" i="5" s="1"/>
  <c r="I167" i="5"/>
  <c r="B167" i="5" s="1"/>
  <c r="I166" i="5"/>
  <c r="B166" i="5" s="1"/>
  <c r="I165" i="5"/>
  <c r="B165" i="5" s="1"/>
  <c r="I164" i="5"/>
  <c r="B164" i="5" s="1"/>
  <c r="I163" i="5"/>
  <c r="B163" i="5" s="1"/>
  <c r="I162" i="5"/>
  <c r="B162" i="5" s="1"/>
  <c r="I161" i="5"/>
  <c r="B161" i="5" s="1"/>
  <c r="I160" i="5"/>
  <c r="B160" i="5" s="1"/>
  <c r="I159" i="5"/>
  <c r="B159" i="5" s="1"/>
  <c r="I158" i="5"/>
  <c r="B158" i="5" s="1"/>
  <c r="I157" i="5"/>
  <c r="B157" i="5" s="1"/>
  <c r="I156" i="5"/>
  <c r="B156" i="5" s="1"/>
  <c r="I155" i="5"/>
  <c r="B155" i="5" s="1"/>
  <c r="B154" i="5"/>
  <c r="I153" i="5"/>
  <c r="B153" i="5" s="1"/>
  <c r="I152" i="5"/>
  <c r="B152" i="5" s="1"/>
  <c r="I151" i="5"/>
  <c r="B151" i="5" s="1"/>
  <c r="I150" i="5"/>
  <c r="B150" i="5" s="1"/>
  <c r="B149" i="5"/>
  <c r="B148" i="5"/>
  <c r="I147" i="5"/>
  <c r="B147" i="5" s="1"/>
  <c r="I146" i="5"/>
  <c r="B146" i="5" s="1"/>
  <c r="B145" i="5"/>
  <c r="B144" i="5"/>
  <c r="B143" i="5"/>
  <c r="B142" i="5"/>
  <c r="B141" i="5"/>
  <c r="B140" i="5"/>
  <c r="I139" i="5" l="1"/>
  <c r="B139" i="5" s="1"/>
  <c r="I138" i="5"/>
  <c r="B138" i="5" s="1"/>
  <c r="I137" i="5" l="1"/>
  <c r="B137" i="5" s="1"/>
  <c r="I136" i="5"/>
  <c r="B136" i="5" s="1"/>
  <c r="B113" i="5"/>
  <c r="I112" i="5"/>
  <c r="B112" i="5" s="1"/>
  <c r="I111" i="5"/>
  <c r="B111" i="5" s="1"/>
  <c r="I110" i="5"/>
  <c r="B110" i="5" s="1"/>
  <c r="B109" i="5"/>
  <c r="I108" i="5"/>
  <c r="B108" i="5" s="1"/>
  <c r="I107" i="5"/>
  <c r="B107" i="5" s="1"/>
  <c r="I106" i="5"/>
  <c r="B106" i="5" s="1"/>
  <c r="B105" i="5"/>
  <c r="B104" i="5"/>
  <c r="B103" i="5"/>
  <c r="I102" i="5"/>
  <c r="B102" i="5" s="1"/>
  <c r="I101" i="5"/>
  <c r="B101" i="5" s="1"/>
  <c r="I68" i="5" l="1"/>
  <c r="B68" i="5" s="1"/>
  <c r="B100" i="5"/>
  <c r="I99" i="5"/>
  <c r="B99" i="5" s="1"/>
  <c r="I98" i="5"/>
  <c r="B98" i="5" s="1"/>
  <c r="B97" i="5"/>
  <c r="I96" i="5"/>
  <c r="B96" i="5" s="1"/>
  <c r="I95" i="5"/>
  <c r="B95" i="5" s="1"/>
  <c r="I94" i="5"/>
  <c r="B94" i="5" s="1"/>
  <c r="I93" i="5"/>
  <c r="B93" i="5" s="1"/>
  <c r="I92" i="5"/>
  <c r="B92" i="5" s="1"/>
  <c r="I91" i="5"/>
  <c r="B91" i="5" s="1"/>
  <c r="I90" i="5"/>
  <c r="B90" i="5" s="1"/>
  <c r="I89" i="5"/>
  <c r="B89" i="5" s="1"/>
  <c r="B88" i="5"/>
  <c r="I87" i="5"/>
  <c r="B87" i="5" s="1"/>
  <c r="I86" i="5"/>
  <c r="B86" i="5" s="1"/>
  <c r="I85" i="5"/>
  <c r="B85" i="5" s="1"/>
  <c r="I84" i="5"/>
  <c r="B84" i="5" s="1"/>
  <c r="I83" i="5"/>
  <c r="B83" i="5" s="1"/>
  <c r="I82" i="5"/>
  <c r="B82" i="5" s="1"/>
  <c r="I81" i="5"/>
  <c r="B81" i="5" s="1"/>
  <c r="I80" i="5"/>
  <c r="B80" i="5" s="1"/>
  <c r="I79" i="5"/>
  <c r="B79" i="5" s="1"/>
  <c r="I78" i="5"/>
  <c r="B78" i="5" s="1"/>
  <c r="I77" i="5"/>
  <c r="B77" i="5" s="1"/>
  <c r="B76" i="5"/>
  <c r="I75" i="5"/>
  <c r="B75" i="5" s="1"/>
  <c r="I74" i="5"/>
  <c r="B74" i="5" s="1"/>
  <c r="I73" i="5"/>
  <c r="B73" i="5" s="1"/>
  <c r="I72" i="5"/>
  <c r="B72" i="5" s="1"/>
  <c r="I71" i="5"/>
  <c r="B71" i="5" s="1"/>
  <c r="I70" i="5"/>
  <c r="B70" i="5" s="1"/>
  <c r="I69" i="5"/>
  <c r="B69" i="5" s="1"/>
  <c r="I67" i="5"/>
  <c r="B67" i="5" s="1"/>
  <c r="I66" i="5"/>
  <c r="B66" i="5" s="1"/>
  <c r="B65" i="5"/>
  <c r="I64" i="5"/>
  <c r="B64" i="5" s="1"/>
  <c r="I63" i="5"/>
  <c r="B63" i="5" s="1"/>
  <c r="I62" i="5"/>
  <c r="B62" i="5" s="1"/>
  <c r="I61" i="5"/>
  <c r="B61" i="5" s="1"/>
  <c r="I60" i="5"/>
  <c r="B60" i="5" s="1"/>
  <c r="I59" i="5"/>
  <c r="B59" i="5" s="1"/>
  <c r="I58" i="5"/>
  <c r="B58" i="5" s="1"/>
  <c r="I57" i="5"/>
  <c r="B57" i="5" s="1"/>
  <c r="B56" i="5"/>
  <c r="I55" i="5"/>
  <c r="B55" i="5" s="1"/>
  <c r="I53" i="5"/>
  <c r="B53" i="5" s="1"/>
  <c r="B52" i="5"/>
  <c r="I51" i="5"/>
  <c r="B51" i="5" s="1"/>
  <c r="I50" i="5"/>
  <c r="B50" i="5" s="1"/>
  <c r="B49" i="5"/>
  <c r="I48" i="5"/>
  <c r="B48" i="5" s="1"/>
  <c r="I47" i="5"/>
  <c r="B47" i="5" s="1"/>
  <c r="I46" i="5"/>
  <c r="B46" i="5" s="1"/>
  <c r="I45" i="5"/>
  <c r="B45" i="5" s="1"/>
  <c r="B44" i="5"/>
  <c r="I43" i="5"/>
  <c r="B43" i="5" s="1"/>
  <c r="I42" i="5"/>
  <c r="B42" i="5" s="1"/>
  <c r="I41" i="5"/>
  <c r="B41" i="5" s="1"/>
  <c r="B40" i="5"/>
  <c r="I39" i="5"/>
  <c r="B39" i="5" s="1"/>
  <c r="B38" i="5"/>
  <c r="B37" i="5"/>
  <c r="I36" i="5"/>
  <c r="B36" i="5" s="1"/>
  <c r="I35" i="5"/>
  <c r="B35" i="5" s="1"/>
  <c r="I34" i="5"/>
  <c r="B34" i="5" s="1"/>
  <c r="I33" i="5"/>
  <c r="B33" i="5" s="1"/>
  <c r="I32" i="5"/>
  <c r="B32" i="5" s="1"/>
  <c r="B31" i="5"/>
  <c r="I30" i="5"/>
  <c r="B30" i="5" s="1"/>
  <c r="B29" i="5"/>
  <c r="I28" i="5"/>
  <c r="B28" i="5" s="1"/>
  <c r="I27" i="5"/>
  <c r="B27" i="5" s="1"/>
  <c r="I26" i="5"/>
  <c r="B26" i="5" s="1"/>
  <c r="I25" i="5"/>
  <c r="B24" i="5"/>
  <c r="I23" i="5"/>
  <c r="B23" i="5" s="1"/>
  <c r="I22" i="5"/>
  <c r="B22" i="5" s="1"/>
  <c r="I21" i="5"/>
  <c r="B21" i="5" s="1"/>
  <c r="I20" i="5"/>
  <c r="B20" i="5" s="1"/>
  <c r="I19" i="5"/>
  <c r="B19" i="5" s="1"/>
  <c r="I18" i="5"/>
  <c r="B18" i="5" s="1"/>
  <c r="I17" i="5"/>
  <c r="B17" i="5" s="1"/>
  <c r="I16" i="5"/>
  <c r="B16" i="5" s="1"/>
  <c r="I15" i="5"/>
  <c r="B15" i="5" s="1"/>
  <c r="I14" i="5"/>
  <c r="B14" i="5" s="1"/>
  <c r="I10" i="5"/>
  <c r="B10" i="5" s="1"/>
  <c r="I9" i="5"/>
  <c r="B9" i="5" s="1"/>
  <c r="B8" i="5"/>
  <c r="I7" i="5"/>
  <c r="B7" i="5" s="1"/>
  <c r="I6" i="5" l="1"/>
  <c r="B5" i="5" l="1"/>
  <c r="B6" i="5" l="1"/>
  <c r="B4" i="5" l="1"/>
</calcChain>
</file>

<file path=xl/comments1.xml><?xml version="1.0" encoding="utf-8"?>
<comments xmlns="http://schemas.openxmlformats.org/spreadsheetml/2006/main">
  <authors>
    <author>Saran Inderson</author>
  </authors>
  <commentList>
    <comment ref="M135" authorId="0" shapeId="0">
      <text>
        <r>
          <rPr>
            <b/>
            <sz val="9"/>
            <color indexed="81"/>
            <rFont val="Tahoma"/>
            <charset val="1"/>
          </rPr>
          <t>Saran Inderson: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<sst xmlns="http://schemas.openxmlformats.org/spreadsheetml/2006/main" count="6533" uniqueCount="2538">
  <si>
    <t>Name</t>
  </si>
  <si>
    <t>Column1</t>
  </si>
  <si>
    <t>Birthday</t>
  </si>
  <si>
    <t>Maand</t>
  </si>
  <si>
    <t>Dag</t>
  </si>
  <si>
    <t>Sanctie</t>
  </si>
  <si>
    <t>Afghanistan</t>
  </si>
  <si>
    <t>Abdul Baqi</t>
  </si>
  <si>
    <t>-</t>
  </si>
  <si>
    <t>Jaar</t>
  </si>
  <si>
    <t>VN</t>
  </si>
  <si>
    <t>Abdul Qadeer Abdul Baseer</t>
  </si>
  <si>
    <t>paspoortno</t>
  </si>
  <si>
    <t>D 000974</t>
  </si>
  <si>
    <t>Abdul Rahman Agha</t>
  </si>
  <si>
    <t>Alias</t>
  </si>
  <si>
    <t>Amir Abdullah</t>
  </si>
  <si>
    <t>Amir Abdullah Sahib</t>
  </si>
  <si>
    <t>Janan Agha</t>
  </si>
  <si>
    <t>Sayed Mohammad Azim Agha</t>
  </si>
  <si>
    <t>1958-1963</t>
  </si>
  <si>
    <t>Sayed Ghiasuddin Sayed Ghousuddin/Sayyed Ghayasudin/Sayed Ghias</t>
  </si>
  <si>
    <t>Abdul Bari Akhund</t>
  </si>
  <si>
    <t>1953-1958</t>
  </si>
  <si>
    <t>Attiqullah Akhund</t>
  </si>
  <si>
    <t>Mohammad Essa Akhund</t>
  </si>
  <si>
    <t>Obaidullah Akhund/Obaid Ullah Akhund</t>
  </si>
  <si>
    <t>Ahmad Jan Akhundzada Shukoor Akhundzada</t>
  </si>
  <si>
    <t>Ahmad Jan Akhunzada/Ahmad Jan Akhund Zada</t>
  </si>
  <si>
    <t>Mohammad Eshaq Akhunzada</t>
  </si>
  <si>
    <t>1963-1968</t>
  </si>
  <si>
    <t>Mohammad Sadiq Amir Mohammad</t>
  </si>
  <si>
    <t>Muhammad Taher Anwari</t>
  </si>
  <si>
    <t>Arefullah Aref</t>
  </si>
  <si>
    <t>Atiqullah</t>
  </si>
  <si>
    <t>Shahabuddin Delawar</t>
  </si>
  <si>
    <t>Doost Mohammad</t>
  </si>
  <si>
    <t>Dost Mohammad</t>
  </si>
  <si>
    <t>1968-1973</t>
  </si>
  <si>
    <t>Mohammad Azam Elmi</t>
  </si>
  <si>
    <t>Faiz</t>
  </si>
  <si>
    <t>Gul Ahmad Hakimi</t>
  </si>
  <si>
    <t>D 00857</t>
  </si>
  <si>
    <t>Din Mohammad Hanif</t>
  </si>
  <si>
    <t>Ezatullah Haqqani</t>
  </si>
  <si>
    <t>Jalaluddin Haqqani</t>
  </si>
  <si>
    <t>Jalaluddin Haqani/ Jallalouddin Haqqani/Jallalouddine Haqani</t>
  </si>
  <si>
    <t>Khlail Ahmed Haqqani</t>
  </si>
  <si>
    <t>Khalil Al-Rahman Haqqani/Khalil ur Rahman Haqqani/Khaleel Haqqani</t>
  </si>
  <si>
    <t>Moslim Haqqani</t>
  </si>
  <si>
    <t>Mohammad Salim Haqqani</t>
  </si>
  <si>
    <t>Nasiruddin Haqqani</t>
  </si>
  <si>
    <t>1970-1973</t>
  </si>
  <si>
    <t>Sayyed Mohammed Haqqani</t>
  </si>
  <si>
    <t>Sayyed Mohammad Haqqani</t>
  </si>
  <si>
    <t>Sirajuddin Jallaloudine Haqqani</t>
  </si>
  <si>
    <t>Siraj Haqqani/Serajuddin Haqani/Siraj Haqani/Saraj Haqani/Khalifa</t>
  </si>
  <si>
    <t>1977-1978</t>
  </si>
  <si>
    <t>Abdul Hai Hazem</t>
  </si>
  <si>
    <t>D 0001203</t>
  </si>
  <si>
    <t>Hidayatullah</t>
  </si>
  <si>
    <t>Abu Turab</t>
  </si>
  <si>
    <t>Abdul Rahman Ahmad Hottak</t>
  </si>
  <si>
    <t>Hottak Sahib</t>
  </si>
  <si>
    <t>Najibullah Haqqani Hydayetullah</t>
  </si>
  <si>
    <t>Najibullah Haqani</t>
  </si>
  <si>
    <t>Gul Agha Ishakzai</t>
  </si>
  <si>
    <t>Qudratullah Jamal</t>
  </si>
  <si>
    <t>Saleh Mohammad</t>
  </si>
  <si>
    <t>Rahamatullah Kakazada</t>
  </si>
  <si>
    <t>D 000952</t>
  </si>
  <si>
    <t>Abdul Rauf Khadem</t>
  </si>
  <si>
    <t>Khairullah Khairkhwah</t>
  </si>
  <si>
    <t>Abdul Razaq Akhund Lala Akhund</t>
  </si>
  <si>
    <t>Zia-ur Rahman Madani</t>
  </si>
  <si>
    <t>Abdul Latif Mansur</t>
  </si>
  <si>
    <t>Mohammadullah Mati</t>
  </si>
  <si>
    <t>Matiullah</t>
  </si>
  <si>
    <t>SE 012820</t>
  </si>
  <si>
    <t>Fazl Mohammad Mazloom</t>
  </si>
  <si>
    <t>Molah Fazl/ Fazel Mohammad Mazloom</t>
  </si>
  <si>
    <t>Nazar Mohammad</t>
  </si>
  <si>
    <t>Abdul Kabir Mohammad Jan</t>
  </si>
  <si>
    <t>A. Kabir</t>
  </si>
  <si>
    <t>Mohammad Shafiq Mohammadi</t>
  </si>
  <si>
    <t>Mohammad Wali</t>
  </si>
  <si>
    <t>Mohammad Yaqoub</t>
  </si>
  <si>
    <t>Visumplichtig</t>
  </si>
  <si>
    <t>Ja</t>
  </si>
  <si>
    <t>Amir Khan Motaqi</t>
  </si>
  <si>
    <t>Amir Khan Muttaqi</t>
  </si>
  <si>
    <t>Abdulhai Motmaen</t>
  </si>
  <si>
    <t>Allah Dad Tayeb Wali Muhammad</t>
  </si>
  <si>
    <t>Allah Dad Tayyab/Allah Dad Tabeeb</t>
  </si>
  <si>
    <t>Najibullah Muhammad Juma</t>
  </si>
  <si>
    <t>Najib Ullah</t>
  </si>
  <si>
    <t>Nik Mohammad</t>
  </si>
  <si>
    <t>Hamdullah Nomani</t>
  </si>
  <si>
    <t>Mohammad Aleem Noorani</t>
  </si>
  <si>
    <t>Nurullah Nuri</t>
  </si>
  <si>
    <t>Abdul Manan Nyazi</t>
  </si>
  <si>
    <t>Abdul Jabbar Omari</t>
  </si>
  <si>
    <t>Mohammad Ibrahim Omari</t>
  </si>
  <si>
    <t>Nooruddin Turabi Muhammad Qasim</t>
  </si>
  <si>
    <t>Abdul Salam Hanafi Ali Mardan Qul</t>
  </si>
  <si>
    <t>Abdussalam Hanifi/Hanafi Saheb</t>
  </si>
  <si>
    <t>Abdul Ghaffar Qureshi</t>
  </si>
  <si>
    <t>Yar Mohammad Rahimi</t>
  </si>
  <si>
    <t>Mohammad Hasan Rahmani</t>
  </si>
  <si>
    <t>Habibullah Reshad</t>
  </si>
  <si>
    <t>Abdulhai Salek</t>
  </si>
  <si>
    <t>Sanani</t>
  </si>
  <si>
    <t>Noor Mohammad Saqib</t>
  </si>
  <si>
    <t>Saduddin Sayyed</t>
  </si>
  <si>
    <t>D 000769</t>
  </si>
  <si>
    <t>Abdul Wahed Shafiq</t>
  </si>
  <si>
    <t>Said Ahmed Shahidkhel</t>
  </si>
  <si>
    <t>Akhtar Mohammad Mansour Shah Mohammed</t>
  </si>
  <si>
    <t>Shamsudin</t>
  </si>
  <si>
    <t>Abdul Ghafar Shinwari</t>
  </si>
  <si>
    <t>D 000673</t>
  </si>
  <si>
    <t>Mohammad Sarwar Siddiqmal</t>
  </si>
  <si>
    <t>Abdul Raqib Takhari</t>
  </si>
  <si>
    <t>Walijan</t>
  </si>
  <si>
    <t>Nazirullah Ahanafi Waliullah</t>
  </si>
  <si>
    <t>D 000912</t>
  </si>
  <si>
    <t>Nazirullah Aanafi Waliullah</t>
  </si>
  <si>
    <t>Abdul-Haq Wasiq</t>
  </si>
  <si>
    <t>Mohammad Jawad Waziri</t>
  </si>
  <si>
    <t>Abdul Rahman Zahed</t>
  </si>
  <si>
    <t>Mohammad Zahid</t>
  </si>
  <si>
    <t>D 001206</t>
  </si>
  <si>
    <t>Abdul Rehman Zahid</t>
  </si>
  <si>
    <t>Belarus</t>
  </si>
  <si>
    <t>EU</t>
  </si>
  <si>
    <t>Uladzimir Uladzimiravich Navumau</t>
  </si>
  <si>
    <t>Vladimir Vladimirovich Naumov</t>
  </si>
  <si>
    <t>Dzmitry Valerievich Paulichenka</t>
  </si>
  <si>
    <t>Dmitri Valerievich Pavlichenko/Dmitriy Valeriyevich Pavlichenko</t>
  </si>
  <si>
    <t>Viktar Uladzimiravich Sheiman</t>
  </si>
  <si>
    <t>Viktar Uladzimiravich Sheyman/Viktor Vladimirovich Sheiman/Viktor Vladimirovich Sheyman</t>
  </si>
  <si>
    <t>Iury Leanidavich Sivakau</t>
  </si>
  <si>
    <t>Yury Leanidavich Sivakau/Iury (Yurijk, Yuri) Leonidovich/Sivakov</t>
  </si>
  <si>
    <t>Burundi</t>
  </si>
  <si>
    <t>Godefroid Bizimana</t>
  </si>
  <si>
    <t>DP0001520</t>
  </si>
  <si>
    <t>Gervias Ndirakobuca</t>
  </si>
  <si>
    <t>DP0000761</t>
  </si>
  <si>
    <t>Gervais Ndakugarika</t>
  </si>
  <si>
    <t>Mathias Joseph Niyonzima</t>
  </si>
  <si>
    <t>OP0053090</t>
  </si>
  <si>
    <t>Mathias Joseph Kazungu</t>
  </si>
  <si>
    <t>Léonard Ngendakumana</t>
  </si>
  <si>
    <t>DP0000885</t>
  </si>
  <si>
    <t>Cent.Afr.Rep</t>
  </si>
  <si>
    <t>François Yangouvonda Bozizé</t>
  </si>
  <si>
    <t>D00002264</t>
  </si>
  <si>
    <t>Bozize Yangouvonda/Samuel Peter Mudde</t>
  </si>
  <si>
    <t>Nourredine Adam</t>
  </si>
  <si>
    <t>1969/'70/'71</t>
  </si>
  <si>
    <t>D00001184</t>
  </si>
  <si>
    <t>Nureldine Adam/Nourreldine Adam/Noureddine Adam/Mahamat Nouradine Adam</t>
  </si>
  <si>
    <t>Alfred Yekatom</t>
  </si>
  <si>
    <t>Alfred Yekatom Saragba/Alfred Ekatom/Alfred Saragba/Colonel Rombhot/Colonel Rambo/Colonel Rambot/Colonel Rombot/Colonel Romboh</t>
  </si>
  <si>
    <t>Habib Soussou</t>
  </si>
  <si>
    <t>Soussou Abib</t>
  </si>
  <si>
    <t>Oumar Younous Abdoulay</t>
  </si>
  <si>
    <t>D00000898</t>
  </si>
  <si>
    <t>Oumar Younous/Omar Younous/Oumar Sodiam Oumar Younous M'Beti-bangui</t>
  </si>
  <si>
    <t>Haroun Gaye</t>
  </si>
  <si>
    <t>O00065772</t>
  </si>
  <si>
    <t>Haroun Geye/Aroun Gaye/Aroun Geye</t>
  </si>
  <si>
    <r>
      <t>Eugène Barret Nga</t>
    </r>
    <r>
      <rPr>
        <sz val="11"/>
        <color theme="1" tint="0.34998626667073579"/>
        <rFont val="Calibri"/>
        <family val="2"/>
      </rPr>
      <t>ïkosset</t>
    </r>
  </si>
  <si>
    <t>Eugene Ngaikosset/Eugene Ngaikoisset/Eugene Ngakosset/Eugene Barret Ngai-kosse/Eugene Ngaikouesset/Ngakosset</t>
  </si>
  <si>
    <t>Joseph Kony</t>
  </si>
  <si>
    <t>59/'60/'61/'63/'64/'65</t>
  </si>
  <si>
    <t>Kony/Joseph Rao Kony/Josef Kony</t>
  </si>
  <si>
    <t>Ali Kony</t>
  </si>
  <si>
    <t>92/'93/'94/'95</t>
  </si>
  <si>
    <t>Ali Lalobo/Ali Mohammad Labolo/Ali Mohammed/Ali Mohammed Lalobo/Ali Mohammed Kony/Ali Mohammed Labola/Ali Mohammed Salongo/Ali Bashir Lalobo/Ali Lalobo Bashir/ Otim Kapere/ Bashir</t>
  </si>
  <si>
    <t>Salim Kony</t>
  </si>
  <si>
    <t>91/'92/'93</t>
  </si>
  <si>
    <t>Salim Saleh Kony/Salim Saleh/Salim Ogaro/Okolu Salim/Salim Saleh Obol Ogaro/Simon Salim Obol</t>
  </si>
  <si>
    <t>Abdoulaye Hissene</t>
  </si>
  <si>
    <t>D00000897</t>
  </si>
  <si>
    <t>Abdoulaye Issène/Abdoulaye Hissein/Hissene Abdoulaye/Abdoulaye Issène Ramadane/Abdoulaye Issene Ramadan/Issene Abdoulaye</t>
  </si>
  <si>
    <t>Abdul Baqi Basir Awal Shah</t>
  </si>
  <si>
    <t>Abdul Manan Mohammad Ishak</t>
  </si>
  <si>
    <t>40/'41</t>
  </si>
  <si>
    <t>Abdullah Jan Agha</t>
  </si>
  <si>
    <t>53/'58</t>
  </si>
  <si>
    <t>Sayed Mohammad Azim Agha/Agha Saheb</t>
  </si>
  <si>
    <t>66/'69</t>
  </si>
  <si>
    <t>56/'57</t>
  </si>
  <si>
    <t>Mohammad Shafiq Ahmadi/Moellah Shafiqullah</t>
  </si>
  <si>
    <t>Abdul Qadir/Ahmad Haji/Abdul Qadir Haqqani/Abdul Qadir Basir</t>
  </si>
  <si>
    <t>Sayyed Ghiassouddine Agha</t>
  </si>
  <si>
    <t>Mohammad Ahmadi</t>
  </si>
  <si>
    <t>Mohammad Shafiqullah Ahmadi fatih Khan</t>
  </si>
  <si>
    <t>Haji Moellahah Sahib/Zakir</t>
  </si>
  <si>
    <t>Ahmed Jan Akhundzada Wazir</t>
  </si>
  <si>
    <t>Haji Ahmad Jan/Ahmed Jan Akhund</t>
  </si>
  <si>
    <t>Ubaidullah Akhund Yar Mohammed Akhund</t>
  </si>
  <si>
    <t>1968/1969</t>
  </si>
  <si>
    <t>66/'67</t>
  </si>
  <si>
    <t>Mohammad Ishaq Akhund</t>
  </si>
  <si>
    <t>Abdul Habib Alizai</t>
  </si>
  <si>
    <t>Hadji Agha JanAlizai/Hadji Agha Jan/Agha Jan Alazai/Hadji Loi Lala/Loi Agha/Abdul Habib/Agha Jan Alizai</t>
  </si>
  <si>
    <t>1963/14-2-'73/'67/'57</t>
  </si>
  <si>
    <t>Allah Dad Mati</t>
  </si>
  <si>
    <t>Allahdad/Shahidwror/Akhund</t>
  </si>
  <si>
    <t>Aminullah Amin Quddas</t>
  </si>
  <si>
    <t>Muhammad Yusuf/Aminullah Amin</t>
  </si>
  <si>
    <t>SE 011252</t>
  </si>
  <si>
    <t>Mohammad Taher Anwari/ Haji Mudir/Muhammad Tahir Anwari/Mohammad Tahre Anwari</t>
  </si>
  <si>
    <t>Arefullah Aref Ghazi Mohammad</t>
  </si>
  <si>
    <t>Sayed Esmatullah Asem Abdul Quddus</t>
  </si>
  <si>
    <t>Esmatullah Asem/Asmatullah Asem/Sayed Esmatullah Asem</t>
  </si>
  <si>
    <t>Atiqullah Wali Mohammad</t>
  </si>
  <si>
    <t>Azizirahman Abdul Ahad</t>
  </si>
  <si>
    <t>ID: 44323</t>
  </si>
  <si>
    <t>Abdul Ghani Baradar Abdul Ahmad Turk</t>
  </si>
  <si>
    <t>Mullah Baradar Akhund/Abdul Ghani Baradar</t>
  </si>
  <si>
    <t>1953/1957</t>
  </si>
  <si>
    <t>OA296623</t>
  </si>
  <si>
    <t>Muhammad Azami</t>
  </si>
  <si>
    <t>Rustum Hanafi Habibullah</t>
  </si>
  <si>
    <t>Rostam Nuristani/Hanafi Sahib</t>
  </si>
  <si>
    <t>Abdullah Hamad Mohammad Karim</t>
  </si>
  <si>
    <t>al-Hammad</t>
  </si>
  <si>
    <t>Hamdullah Allah Noor</t>
  </si>
  <si>
    <t>ID: 4414</t>
  </si>
  <si>
    <t>Qari Din Mohammad/Iadena Mohammad</t>
  </si>
  <si>
    <t>Abdul Jalil Haqqani Wali Mohammad</t>
  </si>
  <si>
    <t>OR 1961825</t>
  </si>
  <si>
    <t>Abdul Jalil Akhund/Akhter Mohmad/Hadji Gulab Gul/Abdul Jalil Haqqani/ Nazar Jan</t>
  </si>
  <si>
    <t>Ezatullah Haqqani Khan Sayyid</t>
  </si>
  <si>
    <t>1942/1948</t>
  </si>
  <si>
    <t>1966/1958-1964</t>
  </si>
  <si>
    <t>Mohammad Moslim Haqqani Muhammadi Gul</t>
  </si>
  <si>
    <t>ID: 1136</t>
  </si>
  <si>
    <t>1966/1967</t>
  </si>
  <si>
    <t>Dr. Naseer Haqqani/Dr Naseer Haqqani/Nassir Haqqani/Nashir Haqqani/Naseer Haqqani/Dr. Alim Ghaur</t>
  </si>
  <si>
    <t>Abdul Hai Hazem Abdul Qader</t>
  </si>
  <si>
    <t>ID: 545167</t>
  </si>
  <si>
    <t>Moellah Gul Agha/Moellah Gul Agha Akhund/Hidayatullah/Hadji Hidayatullah/Hayadatullah</t>
  </si>
  <si>
    <t>Hadji Sahib</t>
  </si>
  <si>
    <t>Saleh Mohammad Kakar Akhtar Muhammad</t>
  </si>
  <si>
    <t>Rehmatullah/Kakazada/Moellah Nasir</t>
  </si>
  <si>
    <t>1958-1963/1970</t>
  </si>
  <si>
    <t>Moellah Abdul Rauf Aliza</t>
  </si>
  <si>
    <t>Moellah Khairullah Khairkhwah/Khirullah Said Wali Khairkhwa</t>
  </si>
  <si>
    <t>Jan Mohmmad Madani Ikram</t>
  </si>
  <si>
    <t>1954-1955</t>
  </si>
  <si>
    <t>Ziaurrahman Madani/Zaia u Rahman Madani/ Madani Saheb/Diya' al-Rahman Madani</t>
  </si>
  <si>
    <t>Abdul Latif Mansoor/Wali Mohammad</t>
  </si>
  <si>
    <t>Mawlawi Nanai</t>
  </si>
  <si>
    <t>Abdul Quddus MazHari</t>
  </si>
  <si>
    <t>Akhtar Mohammad Maz-hari</t>
  </si>
  <si>
    <t>Nazir Mohammad Abdul Basir</t>
  </si>
  <si>
    <t>Mohammad Rasul Ayyub</t>
  </si>
  <si>
    <t>Gurg</t>
  </si>
  <si>
    <t>Mohammad Wali Mohammad Ewaz</t>
  </si>
  <si>
    <t>Abdul Haq zoon van Anwar Khan</t>
  </si>
  <si>
    <t>000 737</t>
  </si>
  <si>
    <t>Mohammad Naim Barich Khudaidad</t>
  </si>
  <si>
    <t>Nik Mohammad Dost Mohammad</t>
  </si>
  <si>
    <t>Mullah Naeem Barech/Mullah Naeem Baraich/Mullah Naimullah/Mullah Naim Bareh/Mohammad Naim/Mullah Naim Barich/Mullah Naim Barech/Mullah Naim Barech Akhund/Mullah Naeem Baric/Naim Berich/haji Gul Mohammed Naim Barich/Gul Mohammad/Haji Ghul Mohammad.Gul Mohammad Kamran/Mawlawi Gul Mohammad/ Spen Zrae</t>
  </si>
  <si>
    <t>1967/1958</t>
  </si>
  <si>
    <t>Norullah Noori</t>
  </si>
  <si>
    <t>Abdul Manan Nayazi/Baryaly/Baryalai/ Abdul Manan Niazi</t>
  </si>
  <si>
    <t>Mohammed Omar Ghulam Nabi</t>
  </si>
  <si>
    <t>1966/1960/1953</t>
  </si>
  <si>
    <t>Mullah Jabar/Muawin Jabbar</t>
  </si>
  <si>
    <t>Ibrahim Haqqani</t>
  </si>
  <si>
    <t>1963/1955/1956</t>
  </si>
  <si>
    <t>Noor ud Din Turabi/Haji Karim</t>
  </si>
  <si>
    <t>Abdul Ghafar Qurishi Abdul Ghani</t>
  </si>
  <si>
    <t>1967/1970</t>
  </si>
  <si>
    <t>ID:55130</t>
  </si>
  <si>
    <t>Hamdullah Sunani</t>
  </si>
  <si>
    <t>Ehsanullah Sarfida Hesamuddin Akhundzada</t>
  </si>
  <si>
    <t>1962-1963</t>
  </si>
  <si>
    <t>Ehsanullah Sarfadi/Ehsanullah Sarfida</t>
  </si>
  <si>
    <t>Sadudin Sayed/Sadruddin</t>
  </si>
  <si>
    <t>Abdul Wali Seddiqi</t>
  </si>
  <si>
    <t>SE-011697</t>
  </si>
  <si>
    <t>1960/1966</t>
  </si>
  <si>
    <t>Akthar Mohammad Mansour Khan Muhammad/Akthar Muhammad Mansoor/Akhtar Mohammad Mansoor/Naib Imam</t>
  </si>
  <si>
    <t>Pahlawan Shamsuddin</t>
  </si>
  <si>
    <t>Shams Ur-Rahman Abdul Zahir</t>
  </si>
  <si>
    <t>Shamsurrahman/Shams-u-Rahman/Shamsurrahman Abdurahman/Shams ur-Rahman Sher Alam</t>
  </si>
  <si>
    <t>Mohammad Sarwar Siddiqmal Mohammad Masood</t>
  </si>
  <si>
    <t>ID: 19657</t>
  </si>
  <si>
    <t>Sher Mohammad Abbas Stanekzai Padshah Khan</t>
  </si>
  <si>
    <t>Ahmad Taha Khalid Abdul Qadir</t>
  </si>
  <si>
    <t>Abdul-Haq Wasseq/Abdul Haq Qasiq</t>
  </si>
  <si>
    <t>1975/1971</t>
  </si>
  <si>
    <t>Jan Agha Ahmadzai/Zahid Ahmadzai</t>
  </si>
  <si>
    <t>Faizullah Khan Noorzai</t>
  </si>
  <si>
    <t>66/'61/'62'68-'70</t>
  </si>
  <si>
    <t>Haji Faizullah Noor/Faizullah Noorzai Akhtar Mohammed Mira Khan/Hajji Faizullah Khan Noorzai/Haji Faizuulah Khan Norezai/Haji Faizullah Khan/Haji Fiazullah/Haji Faizullah Noori/Haji Pazullah Noorzai/Haji Moellah Faizullah</t>
  </si>
  <si>
    <t>Malik Noorzai</t>
  </si>
  <si>
    <t>1957/1960</t>
  </si>
  <si>
    <t>FA0157612</t>
  </si>
  <si>
    <t>Hadji MalikNoorzai/Hadji Malak Noorzai/Hadjiu Malek Noorzai/Hadji Maluk/Hadji Aminullah/Allah Muhammad</t>
  </si>
  <si>
    <t>Abdul Aziz Mahsud</t>
  </si>
  <si>
    <t>Abdul Aziz Abbasin</t>
  </si>
  <si>
    <t>Ahmad Zia Agha</t>
  </si>
  <si>
    <t>Zia Agha/Noor Ahmad/Noor Ahmed/Sia Agha Sayeed</t>
  </si>
  <si>
    <t>Fazl Rabi</t>
  </si>
  <si>
    <t>1972/1975</t>
  </si>
  <si>
    <t>Fazl Rabbi/Fazal Rabi/Faisal Rabbi</t>
  </si>
  <si>
    <t>Mohammad Aman Akhund</t>
  </si>
  <si>
    <t>Mohammed Aman/Moellah Mohammed Oman/Mullah Mohammad Aman Ustad Noorzai/Moellah Mad Aman Ustad Noorzai/Sanaullah</t>
  </si>
  <si>
    <t>Ahmed Jan Wazir Akhtar Mohammad</t>
  </si>
  <si>
    <t>Ahmed Jan Kuchi/Ahmed Jan Zadran</t>
  </si>
  <si>
    <t>Abdul Samad Achekzai</t>
  </si>
  <si>
    <t>Abdul Samad</t>
  </si>
  <si>
    <t>Bakht Gul</t>
  </si>
  <si>
    <t>Bakhta Gul/Bakht Gul Bahar/Shuqib</t>
  </si>
  <si>
    <t>Abdul Satar Abdul Manan</t>
  </si>
  <si>
    <t>AM5421691</t>
  </si>
  <si>
    <t>Haji Abdul Sattar Barakzai/Haji Abdul Satar/Haji Satar Barakzai/Abdulasattar</t>
  </si>
  <si>
    <t>Khairullah Barakzai Khudai Nazar</t>
  </si>
  <si>
    <t>BP4199631</t>
  </si>
  <si>
    <t>Haji Khairullah/Haji Khair Ullah/Haji Kheirullah/Haji Karimullah/Haji Khair Mohammad</t>
  </si>
  <si>
    <t>Abdul Rauf Zakir</t>
  </si>
  <si>
    <t>1969-1971</t>
  </si>
  <si>
    <t>Qari Zakir</t>
  </si>
  <si>
    <t>Mohammed Qasim Mir Wali Khudai Rahim</t>
  </si>
  <si>
    <t>1975-1976</t>
  </si>
  <si>
    <t>ID: 57388</t>
  </si>
  <si>
    <t>Muhammad Qasim/Abdul Salam</t>
  </si>
  <si>
    <t>Ahmed Shah Noorzai Obaidullah</t>
  </si>
  <si>
    <t>NC5140251</t>
  </si>
  <si>
    <t>Moellah Ahmed Shah Noorzai/Hadji Ahmad Shah/Hadji Moellah Ahmad Shah/Maulawi Ahmed Shah/Moellah Mohammed Shah</t>
  </si>
  <si>
    <t>1985/1981</t>
  </si>
  <si>
    <t>Adam Khan Achekzai</t>
  </si>
  <si>
    <t>70/'71/'72/'73/'74/'75</t>
  </si>
  <si>
    <t>Malawi Adam Khan/Malawi Adam</t>
  </si>
  <si>
    <t>Rahmatullah Shah Nawaz</t>
  </si>
  <si>
    <t>1981/1982</t>
  </si>
  <si>
    <t>Qari Saifullah Tokhi</t>
  </si>
  <si>
    <t>Qari Saifullah/Qari Saifullah Al Tokhi/Saifullah Tokhi/Qari Sahab</t>
  </si>
  <si>
    <t>Yahya Haqqani</t>
  </si>
  <si>
    <t>1978/1982</t>
  </si>
  <si>
    <t>Yaya/Qari Sahab</t>
  </si>
  <si>
    <t>Saidullah Jan</t>
  </si>
  <si>
    <t>Abid Khan</t>
  </si>
  <si>
    <t>Muhammad Omar Zadran</t>
  </si>
  <si>
    <t>Mohammad-Omar Jadran</t>
  </si>
  <si>
    <t>Abdul Basir Noorzai</t>
  </si>
  <si>
    <t>60/'63/'65</t>
  </si>
  <si>
    <t>AA3829182</t>
  </si>
  <si>
    <t>Haji Abdul Basir/Haji 'Abd Al-Basir/Haji Basir Noorzai/Abdul Baseer/Abdul Basir</t>
  </si>
  <si>
    <t>Torek Agha</t>
  </si>
  <si>
    <t>60/'62/'65</t>
  </si>
  <si>
    <t>ID: 540312277059</t>
  </si>
  <si>
    <t>Sayed Mohammed Hashan/Torak Agha/Toriq Agha/Toriq Agha Sayed</t>
  </si>
  <si>
    <t>Tariq Yasmina</t>
  </si>
  <si>
    <t>Syrië/Chem. Wap.</t>
  </si>
  <si>
    <t>Tarq Yasmina</t>
  </si>
  <si>
    <t>Khaled Nasri</t>
  </si>
  <si>
    <t>Mohammed Khales Nasri/Haled Nasri</t>
  </si>
  <si>
    <t>Walid Zughaib</t>
  </si>
  <si>
    <t>Zughib/Zgha'ib/Zughayb</t>
  </si>
  <si>
    <t>Firas Ahmed</t>
  </si>
  <si>
    <t>Ahmad</t>
  </si>
  <si>
    <t>Said Said</t>
  </si>
  <si>
    <t>Chem. Wap.</t>
  </si>
  <si>
    <t>onbekend</t>
  </si>
  <si>
    <t>Saeed/Sa'id Sa'id</t>
  </si>
  <si>
    <t>Anatoliy Vladimirovich Chepiga</t>
  </si>
  <si>
    <t>1979(12-4-1978)</t>
  </si>
  <si>
    <t>Ruslan Boshirov</t>
  </si>
  <si>
    <t>Alexander Yevgeniyevich Mishkin</t>
  </si>
  <si>
    <t>Alexander Petrov</t>
  </si>
  <si>
    <t>Vladimir Stepanovich Alexseyev</t>
  </si>
  <si>
    <t>Igor Olegovich Kostyukov</t>
  </si>
  <si>
    <t>Congo</t>
  </si>
  <si>
    <t>VN + EU</t>
  </si>
  <si>
    <t>Eric Badege</t>
  </si>
  <si>
    <t>Frank Kakolele Bwambale</t>
  </si>
  <si>
    <t>Frank Kakorere/Frank Kakorere Bwambale/Aigle blanc</t>
  </si>
  <si>
    <t>Gaston Iyamuremye</t>
  </si>
  <si>
    <t>Byiringiro Victor Rumuli/Victor Rumuri/Michel Byiringiro/Rumuli</t>
  </si>
  <si>
    <t>Innocent Kaina</t>
  </si>
  <si>
    <t>Colonel Innocent Kaina/India Queen</t>
  </si>
  <si>
    <r>
      <t>Jér</t>
    </r>
    <r>
      <rPr>
        <sz val="11"/>
        <color theme="1" tint="0.34998626667073579"/>
        <rFont val="Calibri"/>
        <family val="2"/>
      </rPr>
      <t>ôme Kakwavu Bukande</t>
    </r>
  </si>
  <si>
    <t>Jérôme Kakwavu/Commandant Jérôme</t>
  </si>
  <si>
    <t>Germain Katanga</t>
  </si>
  <si>
    <t>Thomas Lubanga</t>
  </si>
  <si>
    <t>Sultani Makenga</t>
  </si>
  <si>
    <t>Colonel Sultani Makenga/Emmanuel Sultani Makenga</t>
  </si>
  <si>
    <t>Khawa Panga Mandro</t>
  </si>
  <si>
    <t>Callixte Mbarushimana</t>
  </si>
  <si>
    <t>Iruta Douglas Mpamo</t>
  </si>
  <si>
    <t>1965/29-12-1965</t>
  </si>
  <si>
    <t>Doulas Iruta Mpamo/Mpano</t>
  </si>
  <si>
    <t>Sylvestre Mudacumura</t>
  </si>
  <si>
    <t>Mupenzi Bernard/Generaal-majoor Mupenzi/Generaal Mudacumura/Farao/Radja</t>
  </si>
  <si>
    <t>Leodomir Mugaragu</t>
  </si>
  <si>
    <t>1953/1954</t>
  </si>
  <si>
    <t>Manzi Leon/Leo Manzi</t>
  </si>
  <si>
    <t>Leopold Mujyambere</t>
  </si>
  <si>
    <t>1962/1966</t>
  </si>
  <si>
    <t>Musenyeri/Achille/Fere Petrus Ibrahim</t>
  </si>
  <si>
    <t>Jamil Mukulu</t>
  </si>
  <si>
    <t>1964/1965</t>
  </si>
  <si>
    <t>Steven Alirabaki/David Kyagulanyi/Muszezi Talengelanimiro/Mzee Tutu/Abdullah Junjuaka/Alilabaki Kyagunlanyi/Hussein Muhammad/Nicolas Luumu/Julius Elius Mashauri/David Amos Mazengo/Professor Musharaf/Talengelanimiro</t>
  </si>
  <si>
    <t>Ignace Murwanashyaka</t>
  </si>
  <si>
    <t>Dr. Ignace</t>
  </si>
  <si>
    <t>Straton Musoni</t>
  </si>
  <si>
    <t>1961/4-6-1961</t>
  </si>
  <si>
    <t>IO Musoni</t>
  </si>
  <si>
    <t>Jules Mutebutsi</t>
  </si>
  <si>
    <t>Jules Mutebusi/Jules Mutebuzi/Colonel Mutebutsi</t>
  </si>
  <si>
    <t>Baudoin Ngaruye Wa Myamuro</t>
  </si>
  <si>
    <t>ID: 1-78-09-44621-80</t>
  </si>
  <si>
    <t>Colonel Baudiun Ngaruye</t>
  </si>
  <si>
    <t>Mathieu Chui Ngudjolo</t>
  </si>
  <si>
    <t>Cui Ngudjolo</t>
  </si>
  <si>
    <t>Floribert Ngabu Njabu</t>
  </si>
  <si>
    <t>Floribert Njabu Ngabu/Floribert Ndjabu/Floribert Ngabu Ndjabu</t>
  </si>
  <si>
    <t>Laurent Nkunda</t>
  </si>
  <si>
    <t>1967/2-2-1967</t>
  </si>
  <si>
    <t>Nkunda Mihigo Laurent/Laurent Nkunda Bwatare/Laurent Nkundabatware/Laurent Nkunda Mahoro Batware/Laurent Nkunda Batware/Chairman/General Nkunda/Papa Six</t>
  </si>
  <si>
    <t>Felicien Nsanzubukire</t>
  </si>
  <si>
    <t>Fred Irakeza</t>
  </si>
  <si>
    <t>ja</t>
  </si>
  <si>
    <t>Pacifique Ntawunguka</t>
  </si>
  <si>
    <t>Pacifique Ntawungula/Colonel Omega/Nzeri/Israel</t>
  </si>
  <si>
    <t>James Nyakuni</t>
  </si>
  <si>
    <t>Stanislas Nzeyimana</t>
  </si>
  <si>
    <t>1966/'67/28-8-1966</t>
  </si>
  <si>
    <t>Deogratias Bigaruka Izabayo/Izabayo Deo/Jules Mateso Mlamba/Bigaruka/Bigurura</t>
  </si>
  <si>
    <t>Dieudonné Ozia Mazio</t>
  </si>
  <si>
    <t>Ozia Mazio/Omari/ Mr Omari</t>
  </si>
  <si>
    <t>Jean-Marie Lugerero Runiga</t>
  </si>
  <si>
    <t>1966/1960</t>
  </si>
  <si>
    <t>Ntabo Ntaberi Sheka</t>
  </si>
  <si>
    <t>Bosco Taganda</t>
  </si>
  <si>
    <t>1973/1974</t>
  </si>
  <si>
    <t>Bosco Ntaganda/Bosco Ntagenda/Generaal Taganda/Lydia/Terminator/Tango Romeo/Romeo/Majoor</t>
  </si>
  <si>
    <t>Innocent Zimurinda</t>
  </si>
  <si>
    <t>1972/1975/16-3-1972</t>
  </si>
  <si>
    <t>Zimulinda</t>
  </si>
  <si>
    <t>Muhindo Akili Mundos</t>
  </si>
  <si>
    <t>Charles Muhindo Akili Mundos/Akili Muhindo/Muhindo Mundos</t>
  </si>
  <si>
    <t>Guidon Shimiray Mwissa</t>
  </si>
  <si>
    <t>Lucien Nzambamwita</t>
  </si>
  <si>
    <t>André Kalume</t>
  </si>
  <si>
    <t>Gédéon Kyungu Mutanga Wa Bafunkwa Kanonga</t>
  </si>
  <si>
    <t>Ilunga kampete</t>
  </si>
  <si>
    <t>ID:1-64-86-22311-29</t>
  </si>
  <si>
    <t>Gaston Hughes Ilunga Kampete/Hugues Raston Ilunga Kampete</t>
  </si>
  <si>
    <t>Gabriel Amisi Kumba</t>
  </si>
  <si>
    <t>ID: 1-64-87-77512-30</t>
  </si>
  <si>
    <t>Gabriel Amisi Nkumba/Tango Fort/Tango Four</t>
  </si>
  <si>
    <t>Ferdinand Ilunga Luyoyo</t>
  </si>
  <si>
    <t>OB0260335</t>
  </si>
  <si>
    <t>Celestin Kanyama</t>
  </si>
  <si>
    <t>OB0637580</t>
  </si>
  <si>
    <t>Kanyama Tshisiku Celestin/Kanyama Celestin Cishiku Antoine/Kanyama Cishiku Bilolo Célestin/Esprit de mort</t>
  </si>
  <si>
    <t>John Numbi</t>
  </si>
  <si>
    <t>John Numbi Banza Tambo/John Numbi Banza Ntambo/Tambo Numbi</t>
  </si>
  <si>
    <t>Roger Kibelisa</t>
  </si>
  <si>
    <t>Roger Kibelisa Ngambaswi</t>
  </si>
  <si>
    <t>Delphin Kaimbi</t>
  </si>
  <si>
    <t>1969/15/7/1969</t>
  </si>
  <si>
    <t>DB0006669</t>
  </si>
  <si>
    <t>Delphin Kahimbi Kasagwe/Delphin Kayimbi Demba Kasangwe/Delphion Kahimbi Demba Kasangwe/Delphin Kasagwe Kahimbi</t>
  </si>
  <si>
    <t>Evariste Boshab</t>
  </si>
  <si>
    <t>DP0000003</t>
  </si>
  <si>
    <t>Evariste Boshab Mabub Ma Bileng</t>
  </si>
  <si>
    <t>Alex Kande Mupompa</t>
  </si>
  <si>
    <t>OP0024910</t>
  </si>
  <si>
    <t>Alexandre kande Mupomba/KandeMupompa</t>
  </si>
  <si>
    <t>Jean-Claude Kazembe</t>
  </si>
  <si>
    <t>Lambert Mende</t>
  </si>
  <si>
    <t>DB0001939</t>
  </si>
  <si>
    <t>Lambert Mende Omalanga</t>
  </si>
  <si>
    <t>Eric Ruhorimbere</t>
  </si>
  <si>
    <t>OB0814241</t>
  </si>
  <si>
    <t>Eric Ruhorimbere Ruhanga/Tango Two/Tango Deux</t>
  </si>
  <si>
    <t>Ramazani Shadari</t>
  </si>
  <si>
    <t>Emmanuel Ramazani Shadari Mulanda/Shadary</t>
  </si>
  <si>
    <t>Kalev Mutondo</t>
  </si>
  <si>
    <t>Kalev Katanga Mutondo/Kalev Motono/Kalev Mutundo/Kalev Mutoid/Kalev Mutombo/Kalev Mutond/Kalev Mutondo Katanga/Kalev Mutund</t>
  </si>
  <si>
    <t>DB004470</t>
  </si>
  <si>
    <t>Guinee</t>
  </si>
  <si>
    <t>R0001318</t>
  </si>
  <si>
    <t>1964/29-12-1968</t>
  </si>
  <si>
    <t>Toumba</t>
  </si>
  <si>
    <t>Coplan</t>
  </si>
  <si>
    <t>Guinee-Bissau</t>
  </si>
  <si>
    <r>
      <t>Ant</t>
    </r>
    <r>
      <rPr>
        <sz val="11"/>
        <color theme="1" tint="0.34998626667073579"/>
        <rFont val="Calibri"/>
        <family val="2"/>
      </rPr>
      <t>ónio Injai</t>
    </r>
  </si>
  <si>
    <t>AAID00435</t>
  </si>
  <si>
    <r>
      <t>Ant</t>
    </r>
    <r>
      <rPr>
        <sz val="11"/>
        <color theme="1" tint="0.34998626667073579"/>
        <rFont val="Calibri"/>
        <family val="2"/>
      </rPr>
      <t>ónio Indjai</t>
    </r>
  </si>
  <si>
    <t>Mamadu Ture</t>
  </si>
  <si>
    <t>DA0002186</t>
  </si>
  <si>
    <t>N'krumah</t>
  </si>
  <si>
    <r>
      <t>Est</t>
    </r>
    <r>
      <rPr>
        <sz val="11"/>
        <color theme="1" tint="0.34998626667073579"/>
        <rFont val="Calibri"/>
        <family val="2"/>
      </rPr>
      <t>êvão Na Mena</t>
    </r>
  </si>
  <si>
    <r>
      <t>Ibraima Camar</t>
    </r>
    <r>
      <rPr>
        <sz val="11"/>
        <color theme="1" tint="0.34998626667073579"/>
        <rFont val="Calibri"/>
        <family val="2"/>
      </rPr>
      <t>á</t>
    </r>
  </si>
  <si>
    <t>AAID00437</t>
  </si>
  <si>
    <r>
      <t>Papa Camar</t>
    </r>
    <r>
      <rPr>
        <sz val="11"/>
        <color theme="1" tint="0.34998626667073579"/>
        <rFont val="Calibri"/>
        <family val="2"/>
      </rPr>
      <t>á</t>
    </r>
  </si>
  <si>
    <t>Daba Naualna</t>
  </si>
  <si>
    <t>SA 0000417</t>
  </si>
  <si>
    <t>Daba Na Walna</t>
  </si>
  <si>
    <r>
      <t>Cranha Danf</t>
    </r>
    <r>
      <rPr>
        <sz val="11"/>
        <color theme="1" tint="0.34998626667073579"/>
        <rFont val="Calibri"/>
        <family val="2"/>
      </rPr>
      <t>á</t>
    </r>
  </si>
  <si>
    <t>AAIN29392</t>
  </si>
  <si>
    <r>
      <t>Idrissa Djal</t>
    </r>
    <r>
      <rPr>
        <sz val="11"/>
        <color theme="1" tint="0.34998626667073579"/>
        <rFont val="Calibri"/>
        <family val="2"/>
      </rPr>
      <t>ó</t>
    </r>
  </si>
  <si>
    <t>AAISO40158</t>
  </si>
  <si>
    <r>
      <t>Idriça Djal</t>
    </r>
    <r>
      <rPr>
        <sz val="11"/>
        <color theme="1" tint="0.34998626667073579"/>
        <rFont val="Calibri"/>
        <family val="2"/>
      </rPr>
      <t>ó</t>
    </r>
  </si>
  <si>
    <t>Tehipa Na Bidon</t>
  </si>
  <si>
    <t>DA0001564</t>
  </si>
  <si>
    <t>Teham Na Man</t>
  </si>
  <si>
    <t>SA0002264</t>
  </si>
  <si>
    <t>Naman</t>
  </si>
  <si>
    <r>
      <t>J</t>
    </r>
    <r>
      <rPr>
        <sz val="11"/>
        <color theme="1" tint="0.34998626667073579"/>
        <rFont val="Calibri"/>
        <family val="2"/>
      </rPr>
      <t>úlio Nhate</t>
    </r>
  </si>
  <si>
    <t>AAIS00820</t>
  </si>
  <si>
    <t>DA000216</t>
  </si>
  <si>
    <t>AAIS00048</t>
  </si>
  <si>
    <t>Bion Na Tchongo</t>
  </si>
  <si>
    <t>Nan Tchongo</t>
  </si>
  <si>
    <t xml:space="preserve">Samuel Fernandes </t>
  </si>
  <si>
    <t xml:space="preserve">Celestino de Carvalho </t>
  </si>
  <si>
    <r>
      <t>Tom</t>
    </r>
    <r>
      <rPr>
        <sz val="11"/>
        <color theme="1" tint="0.34998626667073579"/>
        <rFont val="Calibri"/>
        <family val="2"/>
      </rPr>
      <t xml:space="preserve">ás Djassi </t>
    </r>
  </si>
  <si>
    <t xml:space="preserve">Saya Braia Na Nhapka </t>
  </si>
  <si>
    <r>
      <t>Augusto M</t>
    </r>
    <r>
      <rPr>
        <sz val="11"/>
        <color theme="1" tint="0.34998626667073579"/>
        <rFont val="Calibri"/>
        <family val="2"/>
      </rPr>
      <t xml:space="preserve">ário Có </t>
    </r>
  </si>
  <si>
    <t xml:space="preserve">Jean-Claude Pivi </t>
  </si>
  <si>
    <t xml:space="preserve">Aboubacar Chérif Diakité </t>
  </si>
  <si>
    <t xml:space="preserve">dr. Abdoulaye Chérif Diaby </t>
  </si>
  <si>
    <t xml:space="preserve">Moussa Tiégboro Camara </t>
  </si>
  <si>
    <t xml:space="preserve">Noussa Dadis Camara </t>
  </si>
  <si>
    <t>Agostinho Sousa Cordeiro</t>
  </si>
  <si>
    <t>SA0000883</t>
  </si>
  <si>
    <t>Paulo Sunsai</t>
  </si>
  <si>
    <r>
      <t>lassana Camar</t>
    </r>
    <r>
      <rPr>
        <sz val="11"/>
        <color theme="1" tint="0.34998626667073579"/>
        <rFont val="Calibri"/>
        <family val="2"/>
      </rPr>
      <t>á</t>
    </r>
  </si>
  <si>
    <t>Julio Na Man</t>
  </si>
  <si>
    <t>Iran</t>
  </si>
  <si>
    <t>Esmail Ahmadi-Moq-Addam</t>
  </si>
  <si>
    <t>Hossein Allahkaram</t>
  </si>
  <si>
    <t>Abdollah Araghi</t>
  </si>
  <si>
    <t>Abdollah Eraghi</t>
  </si>
  <si>
    <t>Ali Fazli</t>
  </si>
  <si>
    <t>Mohammad-Ali Jafari</t>
  </si>
  <si>
    <t>Aziz Jafari</t>
  </si>
  <si>
    <t>Khalili Ali</t>
  </si>
  <si>
    <t>Bahram Hosseini Motlagh</t>
  </si>
  <si>
    <t>Mohammad-Reza Naqdi</t>
  </si>
  <si>
    <t>Ahmad-Reza Radan</t>
  </si>
  <si>
    <t>Hossein Sajedi-Nia</t>
  </si>
  <si>
    <t>Hossein Taeb</t>
  </si>
  <si>
    <t>Seyeed Hassan Shariati</t>
  </si>
  <si>
    <t>Ghorban-Ali Dorri Nadjafabadi</t>
  </si>
  <si>
    <t>Hassan Haddad</t>
  </si>
  <si>
    <t>Hassan Zareh Dehnavi</t>
  </si>
  <si>
    <t>Hodjatoleslam Seyed Mohammad Soltani</t>
  </si>
  <si>
    <t>Ali-Akbar Heydarifar</t>
  </si>
  <si>
    <t>Abbas Jafari-Dolatabadi</t>
  </si>
  <si>
    <t>Mohammad Moghisseh</t>
  </si>
  <si>
    <t>Gholam-Hossein Mohseni-Ejei</t>
  </si>
  <si>
    <t>Nasserian</t>
  </si>
  <si>
    <t>Said Mortazavi</t>
  </si>
  <si>
    <t>Abbas Pir-Abassi</t>
  </si>
  <si>
    <t>Amir Mortazavi</t>
  </si>
  <si>
    <t>Abdolghassem Salavati</t>
  </si>
  <si>
    <t>Malek Adjarn Sharifi</t>
  </si>
  <si>
    <t>Malek Ajdar Sharifi</t>
  </si>
  <si>
    <t>Ahmad Zargar</t>
  </si>
  <si>
    <t>Ali-Akbar Yasaghi</t>
  </si>
  <si>
    <t>Mostafa Bozorgna</t>
  </si>
  <si>
    <t>Gholam-Hossein Esmaili</t>
  </si>
  <si>
    <t>Farajollah Sedaqat</t>
  </si>
  <si>
    <t>Mohammad-Ali Zanjirei</t>
  </si>
  <si>
    <t>Mahmoud Abbaszadeh-Meshkini</t>
  </si>
  <si>
    <t>Ali-Reza Akbarshah</t>
  </si>
  <si>
    <t>Hassan Akharian</t>
  </si>
  <si>
    <t>Seyyed Ali-Reza Avaee</t>
  </si>
  <si>
    <t>Seyyed Alireza Avaee</t>
  </si>
  <si>
    <t>Jaber Baneshi</t>
  </si>
  <si>
    <t>Seyyed Hasan Firuzabadi</t>
  </si>
  <si>
    <t>Seyed Hassan Firuzabadi/Seyyed Hasan Firouzabadi</t>
  </si>
  <si>
    <t>Mostafa Barzegar Ganji</t>
  </si>
  <si>
    <t>Mohammad Reza Habibi</t>
  </si>
  <si>
    <t>Mohammad Hejazi</t>
  </si>
  <si>
    <t>Yadollah Javani</t>
  </si>
  <si>
    <t>Massoud Jazayeri</t>
  </si>
  <si>
    <t>Mohammad Saleh Jokar</t>
  </si>
  <si>
    <t>Behrouz Kamalian</t>
  </si>
  <si>
    <t>Hackers brain</t>
  </si>
  <si>
    <t>Moussa Khalilollahi</t>
  </si>
  <si>
    <t>Mousa Khalilollah/Mousa Khalil Elahi</t>
  </si>
  <si>
    <t>Sadeq Mahsouli</t>
  </si>
  <si>
    <t>1959/1960</t>
  </si>
  <si>
    <t>Sadeq Mahsuli</t>
  </si>
  <si>
    <t>Mojtaba Maleki</t>
  </si>
  <si>
    <t>Mehrdad Omidi</t>
  </si>
  <si>
    <t>Reza/Reza Omidi</t>
  </si>
  <si>
    <t>Mahmoud Salarkia</t>
  </si>
  <si>
    <t>Hojatollah Khodaei Souri</t>
  </si>
  <si>
    <t>Hossein Tala</t>
  </si>
  <si>
    <t>Tala Hosseyn</t>
  </si>
  <si>
    <t>Morteza Tamaddon</t>
  </si>
  <si>
    <t>Morteza Tamadon</t>
  </si>
  <si>
    <t>Hossein Zebhi</t>
  </si>
  <si>
    <t>Mohammad-Kazem Bahrami</t>
  </si>
  <si>
    <t>Aziz Hajmohammadi</t>
  </si>
  <si>
    <t>Mohammad-Bagher Bagheri</t>
  </si>
  <si>
    <t>Seyyed Morteza Bakhtiari</t>
  </si>
  <si>
    <t>Mohammad Hosseini</t>
  </si>
  <si>
    <t>Seyyed Mohammad Hosseyni/Seyed/Sayyed/Sayyid</t>
  </si>
  <si>
    <t>Heydar Moshlehi</t>
  </si>
  <si>
    <t>Heidar Moslehi/Haidar Moslehi</t>
  </si>
  <si>
    <t>Ezzatollah Zarghami</t>
  </si>
  <si>
    <t>Reza Taghipour</t>
  </si>
  <si>
    <t>Toraj Kazemi</t>
  </si>
  <si>
    <t>Sadeq Larijani</t>
  </si>
  <si>
    <t>1960/1961</t>
  </si>
  <si>
    <t>Ali Mirhejazi</t>
  </si>
  <si>
    <t>Ali Saeedi</t>
  </si>
  <si>
    <t>Mohammad-Ali Ramin</t>
  </si>
  <si>
    <t>Seyyed Solat Mortazavi</t>
  </si>
  <si>
    <t>Ali Fahradi</t>
  </si>
  <si>
    <t>Ali Rezvanmanesh</t>
  </si>
  <si>
    <t>Gholamhossein Ramezani</t>
  </si>
  <si>
    <t>Mohammed Sadeghi</t>
  </si>
  <si>
    <t>Reza Jafari</t>
  </si>
  <si>
    <t>Bahram Reshite-Ahmadi</t>
  </si>
  <si>
    <t>Ali Ashraf Rashidi Aghdam</t>
  </si>
  <si>
    <t>Morteza Kiasati</t>
  </si>
  <si>
    <t>Mohammad Bagher Moussavi</t>
  </si>
  <si>
    <t>Mohammad Sarafraz</t>
  </si>
  <si>
    <t>Haj-agha Sarafraz</t>
  </si>
  <si>
    <t>Asadollah Jafari</t>
  </si>
  <si>
    <t>Hamid Reza Emadi</t>
  </si>
  <si>
    <t>Hamidreza Emadi</t>
  </si>
  <si>
    <t>Rahim Hamlbar</t>
  </si>
  <si>
    <t>Seyyed Reza Musavi-Tabar</t>
  </si>
  <si>
    <t>Abdolsamad Khoramabadi</t>
  </si>
  <si>
    <t>Fereidoun Abbasi-Davani</t>
  </si>
  <si>
    <t>1598/1959</t>
  </si>
  <si>
    <t>Ali Akbar Ahmadian</t>
  </si>
  <si>
    <t>Bahmanyar Morteza Bahmanyar</t>
  </si>
  <si>
    <t>I000519</t>
  </si>
  <si>
    <t>Ahmad Vahid Dastjerdi</t>
  </si>
  <si>
    <t>A0002987</t>
  </si>
  <si>
    <t>Ahmad Derakhshandeh</t>
  </si>
  <si>
    <t>Mohammad Eslami</t>
  </si>
  <si>
    <t>Reza-Gholi Esmaeli</t>
  </si>
  <si>
    <t>A0002302</t>
  </si>
  <si>
    <t>Mohsen Fakhrizadeh-Mahabadi</t>
  </si>
  <si>
    <t>A000928</t>
  </si>
  <si>
    <t>Mohsen Hojati</t>
  </si>
  <si>
    <t>G4506013</t>
  </si>
  <si>
    <t>Mehrdada Akhlaghi Ketabachi</t>
  </si>
  <si>
    <t>A0030940</t>
  </si>
  <si>
    <t>Naser Maleki</t>
  </si>
  <si>
    <t>A0003039</t>
  </si>
  <si>
    <t>Mohammad Reza Naqdi</t>
  </si>
  <si>
    <t>Mohammad Mehdi Nejad Nouri</t>
  </si>
  <si>
    <t>Morteza Rezaie</t>
  </si>
  <si>
    <t>Morteza Safari</t>
  </si>
  <si>
    <t>Mortaza Rezaie</t>
  </si>
  <si>
    <t>Mortaza Safari/Morteza Saferi/Murtaza Saferi/Murtaza Safai</t>
  </si>
  <si>
    <t>Ali Akbar Ahmedian</t>
  </si>
  <si>
    <t>Mohammad Islami/Mohamed Islami/Mohammed Islami</t>
  </si>
  <si>
    <t>Reza-Gholi Ismaili</t>
  </si>
  <si>
    <t>Yahya Rahim Safavi</t>
  </si>
  <si>
    <t>Yahya Raheem Safavi</t>
  </si>
  <si>
    <t>Hosein Salimi</t>
  </si>
  <si>
    <t>D08531177</t>
  </si>
  <si>
    <t>Husain Salimi/Hosain Salimi/Hussain Salimi/Hosein Saleemi/Husain Saleemi/Hosain Saleemi/Hussain Saleemi/Hossein Salimi/Hosseen Saleemi</t>
  </si>
  <si>
    <t>Qasem Soleimani</t>
  </si>
  <si>
    <t>Qasim Soleimani/Qasem Sulaimani/Qasim Sulaimani/Qasim Sulaymani/Qasem Sulaymani/Kasim Soleimani/Kasim Sulaimani/Kasim Sulaymani/Haj Qasem/Haji Wassem/Sarder Soleimani</t>
  </si>
  <si>
    <t>Mohammad Reza Zahedi</t>
  </si>
  <si>
    <t>Mohammad Reza Zahidi/Mohammad Raza Zahedi</t>
  </si>
  <si>
    <t>Mohammad Baqer Zolqadr</t>
  </si>
  <si>
    <t>Mohammad Bakr Zolqadr/Mohammad Bakr Zolkadr/Mohammad Baqer Zolqadir/Mohammad Baqer Zolqader</t>
  </si>
  <si>
    <t>Azim Aghajani</t>
  </si>
  <si>
    <t>Azim Ahajani/Azim Agha-Jani</t>
  </si>
  <si>
    <t>Ali Akbar Tabatabaei</t>
  </si>
  <si>
    <t>Sayed Akbar Tahmaesebi/Syed Akber Tahmaesebi/Ali Akber Tabatabaei/Ali Akber Tahmaesebi/Ali Akbar Tahmaesebi</t>
  </si>
  <si>
    <t>Mojtaba Haeri</t>
  </si>
  <si>
    <t>Ebrahim Mahmudzadeh</t>
  </si>
  <si>
    <t>Beik Mohammadlu</t>
  </si>
  <si>
    <t>Mohammad Reza Movasaghnia</t>
  </si>
  <si>
    <t>Anis Naccache</t>
  </si>
  <si>
    <t>Mohammad Naderi</t>
  </si>
  <si>
    <t>Mohammad Shafi'I Rudsari</t>
  </si>
  <si>
    <t>Abdollah Solat Sana</t>
  </si>
  <si>
    <t>Davoud Babaei</t>
  </si>
  <si>
    <t>Sayed Shamsuddin Borborudi</t>
  </si>
  <si>
    <t>Kamran Daneshjoo</t>
  </si>
  <si>
    <t>Daneshjou</t>
  </si>
  <si>
    <t>Milad Jafari</t>
  </si>
  <si>
    <t>Ali Karimian</t>
  </si>
  <si>
    <t>Majid Khansari</t>
  </si>
  <si>
    <t>Mohammad Mohammadi</t>
  </si>
  <si>
    <t>Mohammad Sadegh Naseri</t>
  </si>
  <si>
    <t>Hamid Soltani</t>
  </si>
  <si>
    <t>Javad Al Yasin</t>
  </si>
  <si>
    <t>Javad Darvish-Vand</t>
  </si>
  <si>
    <t>Ali Fadavi</t>
  </si>
  <si>
    <t>Parviz Fatah</t>
  </si>
  <si>
    <t>Seyyed Mahdi farahi</t>
  </si>
  <si>
    <t>Ali Hoseynitash</t>
  </si>
  <si>
    <t>Mohammad Ali Jafari</t>
  </si>
  <si>
    <t>Mostafa Mohammad Najjar</t>
  </si>
  <si>
    <t>Mohammad Pakpur</t>
  </si>
  <si>
    <t>Rostam Qasemi</t>
  </si>
  <si>
    <t>Rostam Ghasem</t>
  </si>
  <si>
    <t>Hossein Salami</t>
  </si>
  <si>
    <t>Ali Shamshiri</t>
  </si>
  <si>
    <t>Ahmad Vahidi</t>
  </si>
  <si>
    <t>Abolghassem Mozaffari Shams</t>
  </si>
  <si>
    <t>Ali Ashraf Nouri</t>
  </si>
  <si>
    <t>Hojatoleslam Ali Saidi</t>
  </si>
  <si>
    <t>Hojjat-al-Eslam Ali Saidi/Saeedi</t>
  </si>
  <si>
    <t>Amir Ali Haji Zadeh</t>
  </si>
  <si>
    <t>Amir Ali Hajizadeh</t>
  </si>
  <si>
    <t>Libië</t>
  </si>
  <si>
    <t>Abdulqader Mohammed Al-Baghdadi</t>
  </si>
  <si>
    <t>B010574</t>
  </si>
  <si>
    <t>Abdulqader Yusef Dibri</t>
  </si>
  <si>
    <t>Sayyid Mohammed Qadhaf Al-Dam</t>
  </si>
  <si>
    <t>Sayed M. Gaddef Eddam</t>
  </si>
  <si>
    <t>Quren Salih Quren Al Qadhafi</t>
  </si>
  <si>
    <t>Akrin Saleh Akrin</t>
  </si>
  <si>
    <t>Amid Husain Al Kuni</t>
  </si>
  <si>
    <t>Abu Zayd Umar Dorda</t>
  </si>
  <si>
    <t>Abu Bakr Yunis Jabir</t>
  </si>
  <si>
    <t>Matuq Mohammed Matuq</t>
  </si>
  <si>
    <t>Aisha Muammar Muhammed Abu Minyar Qadhafi</t>
  </si>
  <si>
    <t>B/002210</t>
  </si>
  <si>
    <t>Hannibal Muammar Qadhafi</t>
  </si>
  <si>
    <t>Khamis Muammar Qadhafi</t>
  </si>
  <si>
    <t>Mohammed Muammar Qadhafi</t>
  </si>
  <si>
    <t>Muammar Mohammed Abu Minyar Qadhafi</t>
  </si>
  <si>
    <t>Mutassim Qadhafi</t>
  </si>
  <si>
    <t>1974/1976</t>
  </si>
  <si>
    <t>B/001897</t>
  </si>
  <si>
    <t>Saadi Qadhafi</t>
  </si>
  <si>
    <t>1973/1-1-1975</t>
  </si>
  <si>
    <t>Saif Al-Arab Qadhafi</t>
  </si>
  <si>
    <t>Saif Al-Islam Qadhafi</t>
  </si>
  <si>
    <t>B014995</t>
  </si>
  <si>
    <t>Abdullah Al-Senussi</t>
  </si>
  <si>
    <t>Abdoullah Ould Ahmed (paspoort B0515260, geb. datum 1948/Abdoullah Ould Ahmed</t>
  </si>
  <si>
    <t>Safia Farkash Al-Barassi</t>
  </si>
  <si>
    <t>Safia farkash Mohammed Al-Hadad</t>
  </si>
  <si>
    <t>ID:98606491</t>
  </si>
  <si>
    <t>Abdelhafiz Zlitni</t>
  </si>
  <si>
    <t>Ermias Alem</t>
  </si>
  <si>
    <t>Ermias Ghermany Guro/Ermies Ghermay/Ermias Ghirmay</t>
  </si>
  <si>
    <t>Fitiwi Abdelrazak</t>
  </si>
  <si>
    <t>Abdurezak/Abdelrazaq/Abdulrazak/Abdrazzak/Fitwi Esmail Abdelrazak</t>
  </si>
  <si>
    <t>Ahmad Oumar Imhamad Al-Fitouri</t>
  </si>
  <si>
    <t>Al-Dabachi/Al Ammu/The Uncle/Al-Ahwal/Al Dabbashi</t>
  </si>
  <si>
    <t>Mus'ab Mustafa Abu Al Qassim Omar</t>
  </si>
  <si>
    <t>Mus'ab Abu Qarin/Abu-al Qassim Omar Musab Boukrin/The Doctor/Al-Grein</t>
  </si>
  <si>
    <t>782633/540794</t>
  </si>
  <si>
    <t>Abd Al-Rahman Al-Milad</t>
  </si>
  <si>
    <t>Rahman Salim Milad</t>
  </si>
  <si>
    <t>Ibrahim Saeed Salim Jadhran</t>
  </si>
  <si>
    <t>Salah Badi</t>
  </si>
  <si>
    <t>Abdussalam Mohammed Abdussalam</t>
  </si>
  <si>
    <t>Abu Shaariya</t>
  </si>
  <si>
    <t>Bashir Saleh Bashir Alshargawi</t>
  </si>
  <si>
    <t>Khaled Tohami</t>
  </si>
  <si>
    <t>Mohammed Boucharaya Farkash</t>
  </si>
  <si>
    <t>Mohamed Abou El-Kassim Zouai</t>
  </si>
  <si>
    <t>Baghdadi Al-Mahmoudi</t>
  </si>
  <si>
    <t>Mohamad Mahmoud Hijazi</t>
  </si>
  <si>
    <t>Mohamad Ali Houej</t>
  </si>
  <si>
    <t>Abdelmajid Al-Gaoud</t>
  </si>
  <si>
    <t>Ibrahim Zarroug Al-Charif</t>
  </si>
  <si>
    <t>Abdelkebir Mohamad Fakhiri</t>
  </si>
  <si>
    <t>B/014965</t>
  </si>
  <si>
    <t>Abdallah Mansour</t>
  </si>
  <si>
    <t>B/014924</t>
  </si>
  <si>
    <t>Agila Saleh Issa Gwaider</t>
  </si>
  <si>
    <t>D001001</t>
  </si>
  <si>
    <t>Khalifa Ghwell</t>
  </si>
  <si>
    <t>A005465</t>
  </si>
  <si>
    <t>Khalifa Al Ghweil/Khalifa Al-Ghawail</t>
  </si>
  <si>
    <t>Nuri Abu Sahmain</t>
  </si>
  <si>
    <t>Nori Bosamin/Nuri Bo Samin</t>
  </si>
  <si>
    <t>Mali</t>
  </si>
  <si>
    <t>Ahmoudi Ag Asriw</t>
  </si>
  <si>
    <t>Amadou Ag Isriw/Ahmedou/Ahmadou/Isrew/Isreoui/Isriou</t>
  </si>
  <si>
    <t>Mahamadou Ag Rhissa</t>
  </si>
  <si>
    <t>Mohamed Talhandak</t>
  </si>
  <si>
    <t>Mohamed Ousmane Mohamedoune</t>
  </si>
  <si>
    <t>Ousmane Mahamadou/Mohamed Ousmane</t>
  </si>
  <si>
    <t>Myanmar/Birma</t>
  </si>
  <si>
    <t>Aung Kyaw Zaw</t>
  </si>
  <si>
    <t>DM000826</t>
  </si>
  <si>
    <t>Maung Maung Soe</t>
  </si>
  <si>
    <t>Than Oo</t>
  </si>
  <si>
    <t>ID: BC 25723</t>
  </si>
  <si>
    <t>ID: 19571</t>
  </si>
  <si>
    <t>Aung Aung</t>
  </si>
  <si>
    <t>ID: BC 23750</t>
  </si>
  <si>
    <t>Khin Maung Soe</t>
  </si>
  <si>
    <t>Thura San Lwin</t>
  </si>
  <si>
    <t>Thant Zin Oo</t>
  </si>
  <si>
    <t>Ba Kyaw</t>
  </si>
  <si>
    <t>Tun Naing</t>
  </si>
  <si>
    <t>Khin Hlaing</t>
  </si>
  <si>
    <t>Aung Myo Thu</t>
  </si>
  <si>
    <t>Thant Zaw Win</t>
  </si>
  <si>
    <t>Kyaw Chay</t>
  </si>
  <si>
    <t>Nyi Nyi Swe</t>
  </si>
  <si>
    <t>Dem. Volk. Korea</t>
  </si>
  <si>
    <t>Yun Ho-Jin</t>
  </si>
  <si>
    <t>Yun Ho-chin</t>
  </si>
  <si>
    <t>Ri Je-Son</t>
  </si>
  <si>
    <t>Ri Che Son</t>
  </si>
  <si>
    <t>Hwang Sok-hwa</t>
  </si>
  <si>
    <t>Ri Hong-sop</t>
  </si>
  <si>
    <t>Han Yu-ro</t>
  </si>
  <si>
    <t>Paek Chang-Ho</t>
  </si>
  <si>
    <t>Pak Chang-Ho/Paek Ch'ang-Ho</t>
  </si>
  <si>
    <t>Chang Myong-Chin</t>
  </si>
  <si>
    <t>1968/1965/1966</t>
  </si>
  <si>
    <t>Jang Myong-Jin</t>
  </si>
  <si>
    <t>Ra Ky'ong-Su</t>
  </si>
  <si>
    <t>Ra Kyung-Su/Myong Ho Chang</t>
  </si>
  <si>
    <t>Kim Kwang-il</t>
  </si>
  <si>
    <t>PS381420397</t>
  </si>
  <si>
    <t>Yo'n Cho'ng Nam</t>
  </si>
  <si>
    <t>Ko Ch'o'l-Chae</t>
  </si>
  <si>
    <t>Mun Cho'ng-Ch'o'l</t>
  </si>
  <si>
    <t>Choe Chun-Sik</t>
  </si>
  <si>
    <t>Choe Chun Sik/Ch'oe Ch'un Sik</t>
  </si>
  <si>
    <t>Choe Song Il</t>
  </si>
  <si>
    <t>Hyon Kwang II</t>
  </si>
  <si>
    <t>Hyon Gwang Il</t>
  </si>
  <si>
    <t>472320665/563120356</t>
  </si>
  <si>
    <t>Jang Bom Su</t>
  </si>
  <si>
    <t>1957/22-2-1958</t>
  </si>
  <si>
    <t>Jang Pom Su/Jang Hyon U</t>
  </si>
  <si>
    <t>Jang Yong Son</t>
  </si>
  <si>
    <t>Jon Myong Guk</t>
  </si>
  <si>
    <t>1976/25-8-1976</t>
  </si>
  <si>
    <t>4721202031/836110035</t>
  </si>
  <si>
    <t>Cho'n Myo'ng-kuk/Jon Yong Sang</t>
  </si>
  <si>
    <t>Kang Mun Kil</t>
  </si>
  <si>
    <t>PS472330208</t>
  </si>
  <si>
    <t>Jiang Wen-Ji</t>
  </si>
  <si>
    <t>Kang Ryong</t>
  </si>
  <si>
    <t>Kim Jung Kong</t>
  </si>
  <si>
    <t>199421147/381110042/563210184</t>
  </si>
  <si>
    <t>Kim Chung Chong</t>
  </si>
  <si>
    <t>Kim Kyu</t>
  </si>
  <si>
    <t>Kim Tong My'ong</t>
  </si>
  <si>
    <t>Kim Chin-So'k/Kim Tong-Myong/Kim Jin-sok/Kim Yok-Chol</t>
  </si>
  <si>
    <t>Kim Tyong Chol</t>
  </si>
  <si>
    <t>Ko Tae Hun</t>
  </si>
  <si>
    <t>Kim Myong Gi</t>
  </si>
  <si>
    <t>Ri Man Gon</t>
  </si>
  <si>
    <t>P0381230469</t>
  </si>
  <si>
    <t>Ryu Jin</t>
  </si>
  <si>
    <t>Yu Chol U</t>
  </si>
  <si>
    <t>Pak Chun Il</t>
  </si>
  <si>
    <t>Kim Song Chol</t>
  </si>
  <si>
    <t>1968/15-10-1970</t>
  </si>
  <si>
    <t>381420565/654120219</t>
  </si>
  <si>
    <t>Kim Hak Song</t>
  </si>
  <si>
    <t>Son Jong Hyok</t>
  </si>
  <si>
    <t>Son Min</t>
  </si>
  <si>
    <t>Kim Se Gon</t>
  </si>
  <si>
    <t>PD472310104</t>
  </si>
  <si>
    <t>Ri Won Ho</t>
  </si>
  <si>
    <t>Jo Yong Chol</t>
  </si>
  <si>
    <t>Cho Yong Chol</t>
  </si>
  <si>
    <t>Kim Chol Sam</t>
  </si>
  <si>
    <t>Kim Sok Chol</t>
  </si>
  <si>
    <t>Jang Chang Ha</t>
  </si>
  <si>
    <t>Chang Chang Ha</t>
  </si>
  <si>
    <t>Cho Chun Ryong</t>
  </si>
  <si>
    <t>Jo Chun Ryong</t>
  </si>
  <si>
    <t>Son Mun San</t>
  </si>
  <si>
    <t>Cho Il U</t>
  </si>
  <si>
    <t>Cho Yon Chun</t>
  </si>
  <si>
    <t>Jo Yon Jun</t>
  </si>
  <si>
    <t>Choe Hwi</t>
  </si>
  <si>
    <t>1954/1955</t>
  </si>
  <si>
    <t>Jo Yong-Won</t>
  </si>
  <si>
    <t>Cho Yongwon</t>
  </si>
  <si>
    <t>Kim Chol Nam</t>
  </si>
  <si>
    <t>Kim Kyong Ok</t>
  </si>
  <si>
    <t>1937/1938</t>
  </si>
  <si>
    <t>Kim Tong-Ho</t>
  </si>
  <si>
    <t>Min Byong Chol</t>
  </si>
  <si>
    <t>Min Pyo'ng-ch'ol/Min Byong-chol/Min Byong Chun</t>
  </si>
  <si>
    <t>Paek Se Bong</t>
  </si>
  <si>
    <t>Pak Han Se</t>
  </si>
  <si>
    <t>Kang Myong Chol</t>
  </si>
  <si>
    <t>Pak To Chun</t>
  </si>
  <si>
    <t>Pak Do Chun</t>
  </si>
  <si>
    <t>Ri Jae Il</t>
  </si>
  <si>
    <t>Ri Chae Il</t>
  </si>
  <si>
    <t>Ri Su Yong</t>
  </si>
  <si>
    <t>Ri Yong Mu</t>
  </si>
  <si>
    <t>Choe Chun Yong</t>
  </si>
  <si>
    <t>Ch'oe Ch'un-yo'ng</t>
  </si>
  <si>
    <t>Han Jan Su</t>
  </si>
  <si>
    <t>Chang-Su Han</t>
  </si>
  <si>
    <t>Jang Song Chol</t>
  </si>
  <si>
    <t>Jang Sung Nam</t>
  </si>
  <si>
    <t>Jo Chol Song</t>
  </si>
  <si>
    <t>Cho Ch'o'l-so'ng</t>
  </si>
  <si>
    <t>Kang Chol Su</t>
  </si>
  <si>
    <t>Kim Mun Chol</t>
  </si>
  <si>
    <t>Kim Mun-ch'o'l</t>
  </si>
  <si>
    <t>Kim Nam Ung</t>
  </si>
  <si>
    <t>Pak Il Kyu</t>
  </si>
  <si>
    <t>Pak Yong Sik</t>
  </si>
  <si>
    <t>Ch'oe So'k Min</t>
  </si>
  <si>
    <t>Chu Hyo'k</t>
  </si>
  <si>
    <t>Ju Hyok</t>
  </si>
  <si>
    <t>Kim Jong Sik</t>
  </si>
  <si>
    <t>1967-1969</t>
  </si>
  <si>
    <t>Kim Ch'ong-sik</t>
  </si>
  <si>
    <t>Kim Kyong Il</t>
  </si>
  <si>
    <t>Kim Ky'ong-il</t>
  </si>
  <si>
    <t>Kim Tong-ch'o'l</t>
  </si>
  <si>
    <t>Kim Tong Chol</t>
  </si>
  <si>
    <t>Ko Chol Man</t>
  </si>
  <si>
    <t>Ko Ch'o'l-man</t>
  </si>
  <si>
    <t>Ku Ja Hyong</t>
  </si>
  <si>
    <t>Ku Cha-hyo'ng</t>
  </si>
  <si>
    <t>Mun Kyong Hwan</t>
  </si>
  <si>
    <t>Mun Kyo'ng-hwan</t>
  </si>
  <si>
    <t>Pae Won Uk</t>
  </si>
  <si>
    <t>Pae Wo'n-uk</t>
  </si>
  <si>
    <t>Pak Bong Nam</t>
  </si>
  <si>
    <t>Lui Wai Ming/Pak Pong Nam/Pak Pong-nam</t>
  </si>
  <si>
    <t>Pak Mun Il</t>
  </si>
  <si>
    <t>Pak Mun-il</t>
  </si>
  <si>
    <t>Ri Chun Hwan</t>
  </si>
  <si>
    <t>Ri Ch'un-hwan</t>
  </si>
  <si>
    <t>Ri Chun Song</t>
  </si>
  <si>
    <t>Ri Ch'un-so'ng</t>
  </si>
  <si>
    <t>Ri Pyong Chul</t>
  </si>
  <si>
    <t>Ri Pyo'ng-ch'o'l</t>
  </si>
  <si>
    <t>Roi Song Hyok</t>
  </si>
  <si>
    <t>Li Cheng He</t>
  </si>
  <si>
    <t>Ri U'n So'ng</t>
  </si>
  <si>
    <t>Ri Eun Song/Ri Un Song</t>
  </si>
  <si>
    <t>Tsang Yung Yuan</t>
  </si>
  <si>
    <t>Neil Tsang/Yun Yuan Tsang</t>
  </si>
  <si>
    <t>Chi Bu Chon</t>
  </si>
  <si>
    <t>Chi-Bu Chon</t>
  </si>
  <si>
    <t>Chol-hae Hyon</t>
  </si>
  <si>
    <t>Chol Hae Hyon</t>
  </si>
  <si>
    <t>Kuk-Ryol O</t>
  </si>
  <si>
    <t>Kuk Ryol O</t>
  </si>
  <si>
    <t>Jae-gyong Pak</t>
  </si>
  <si>
    <t>Chae-Kyong/Jae Gyong Pak</t>
  </si>
  <si>
    <t>Yong Ryom</t>
  </si>
  <si>
    <t>Sang-kuk So</t>
  </si>
  <si>
    <t>1932-1938</t>
  </si>
  <si>
    <t>Sang-kuk SO</t>
  </si>
  <si>
    <t>Yong Chol Kim</t>
  </si>
  <si>
    <t>Yong-Chol Kim/Young-Chol Kim/Young-Cheol Kim/Young-Chul Kim</t>
  </si>
  <si>
    <t>Kyong-song Choe</t>
  </si>
  <si>
    <t>Kyong song Choe</t>
  </si>
  <si>
    <t>Yong-ho Choe</t>
  </si>
  <si>
    <t>Yong Ho Choe</t>
  </si>
  <si>
    <t>Sung-MU Hong</t>
  </si>
  <si>
    <t>Sun Mu Hung/Sung Mu Hong</t>
  </si>
  <si>
    <t>Kyongehol Jo</t>
  </si>
  <si>
    <t>Kyong Chol Jo</t>
  </si>
  <si>
    <t>Chun-sam Kim</t>
  </si>
  <si>
    <t>Chun Sam Kim</t>
  </si>
  <si>
    <t>Chun Sop Kim</t>
  </si>
  <si>
    <t>Chun-sop Kim</t>
  </si>
  <si>
    <t>Jong-gak Kim</t>
  </si>
  <si>
    <t>Jong Gak Kim</t>
  </si>
  <si>
    <t>Rak Kyom Kim</t>
  </si>
  <si>
    <t>Rak-gyom Kim/Rak Gyom Kim</t>
  </si>
  <si>
    <t>Won-hong Kim</t>
  </si>
  <si>
    <t>Won Hong Kim</t>
  </si>
  <si>
    <t>Jong-chon Pak</t>
  </si>
  <si>
    <t>Jong Chon Pak</t>
  </si>
  <si>
    <t>Jong-su Ri</t>
  </si>
  <si>
    <t>Jong Su Ri</t>
  </si>
  <si>
    <t>Chol-ju Son</t>
  </si>
  <si>
    <t>Chol Ju Son</t>
  </si>
  <si>
    <t>Jong-rin Yun</t>
  </si>
  <si>
    <t>Jong Rin Yun</t>
  </si>
  <si>
    <t>Yong Chil Hong</t>
  </si>
  <si>
    <t>Hak Chol Ri</t>
  </si>
  <si>
    <t>1963/8-5-1966</t>
  </si>
  <si>
    <t>381320634/PS563410163</t>
  </si>
  <si>
    <t>Chang Hyok Yun</t>
  </si>
  <si>
    <t>Myong Su Ri</t>
  </si>
  <si>
    <t>Hong Chan So</t>
  </si>
  <si>
    <t>PD836410105</t>
  </si>
  <si>
    <t>Chang Uk Wang</t>
  </si>
  <si>
    <t>Chol Jang</t>
  </si>
  <si>
    <t>Pyong Chol Ri</t>
  </si>
  <si>
    <t>Il Chun Jon</t>
  </si>
  <si>
    <t xml:space="preserve"> Il-chun Jon</t>
  </si>
  <si>
    <t>Tong-un Kim</t>
  </si>
  <si>
    <t>Tong Un Kim</t>
  </si>
  <si>
    <t>Yong Nam Kim</t>
  </si>
  <si>
    <t>Yong-Nam Kim, Young-Nam Kim/Yong-Gon Kim</t>
  </si>
  <si>
    <t>Tcheul Hy Djang</t>
  </si>
  <si>
    <t>Tcheul-hy Jang/Cheul-hy Jang/Chol-hy Jang/Cheul-hy Djang/Chol-hy Djang/Tchoul-hy Djang/Tcheul-hy Kim</t>
  </si>
  <si>
    <t>Su Gwang Kim</t>
  </si>
  <si>
    <t>Sou-Kwang Kim/Sou-Gwang Kim/Son-Kwang Kim/Su-Kwang Kim/Soukwang Kim/Su-gwang Kim/Son-gwang Kim</t>
  </si>
  <si>
    <t>Kyong Hui Kim</t>
  </si>
  <si>
    <t>Hyok Chan Kim</t>
  </si>
  <si>
    <t>Chan Il Choe</t>
  </si>
  <si>
    <t>Chol Nam Kim</t>
  </si>
  <si>
    <t>Chol Young Jon</t>
  </si>
  <si>
    <t>Chol Yong Jon</t>
  </si>
  <si>
    <t>Jong Hyuk An</t>
  </si>
  <si>
    <t>Jong Hyok An</t>
  </si>
  <si>
    <t>Yun Chol</t>
  </si>
  <si>
    <t>Kwang Hyok Choe</t>
  </si>
  <si>
    <t>Chang Hyok Kim</t>
  </si>
  <si>
    <t>Young Han Park</t>
  </si>
  <si>
    <t>Su Nyo Ryang</t>
  </si>
  <si>
    <t>Won Gun Pyon</t>
  </si>
  <si>
    <t>836220035/290220142</t>
  </si>
  <si>
    <t>Won Chol Pae</t>
  </si>
  <si>
    <t>Sin Song Ri</t>
  </si>
  <si>
    <t>Song Su Kim</t>
  </si>
  <si>
    <t>Pyong Chol Kim</t>
  </si>
  <si>
    <t>Kwang Su Choe</t>
  </si>
  <si>
    <t>In Su Pak</t>
  </si>
  <si>
    <t>YoungNam Som</t>
  </si>
  <si>
    <t>Il-Su Kim</t>
  </si>
  <si>
    <t>Il Su Kim</t>
  </si>
  <si>
    <t>Song-Sam Kang</t>
  </si>
  <si>
    <t>Song Sam Kang</t>
  </si>
  <si>
    <t>Chun-Sik Choe</t>
  </si>
  <si>
    <t>Chun Sik Choe</t>
  </si>
  <si>
    <t>Kyu-Nam Sim</t>
  </si>
  <si>
    <t>PO472132950</t>
  </si>
  <si>
    <t>Kyu Nam Sin</t>
  </si>
  <si>
    <t>Chun-San Pak</t>
  </si>
  <si>
    <t>PS472220097</t>
  </si>
  <si>
    <t>Chun San Pak</t>
  </si>
  <si>
    <t>Tong Myong So</t>
  </si>
  <si>
    <t>Somalië</t>
  </si>
  <si>
    <t>Yasin Ali Baynah</t>
  </si>
  <si>
    <t>Yasin Baynah Ali/Yassin Mohamed Ali/Yasin Baynah/Yassin Baynah/Yasiin Cali Baynax/Yasin Beenah/Yassin Beenah/Yasin Beenax/Yassin Beenax/Yasin Benah/Yassin Benah/Yassin Benax/Yasin Beynah/Yassin Binah/Yasiin Baynax Cali</t>
  </si>
  <si>
    <t>Hassan Dahir Awrys</t>
  </si>
  <si>
    <t>Sheikh Hassan Dahir Aweys Ali/Hassan Dahir Awes/Shaykh Hassan Dahir Awes/Hassen Dahir Aweyes/Ahmed Dahir Aweys/Sheikh Aweys/Sheikh Hassan Dahir Aweys/Aweys Hassan Dahir/Mohammed Hassan Ibrahim/Hassan Tahir Oais/Hassan Tahir Uways/Hassan Sheikh</t>
  </si>
  <si>
    <t>Hassan Abdullah Hersi Al-Turki</t>
  </si>
  <si>
    <t>Hassan Al-Turki/Hassan Turki/Hassan Abdillahi Hersi Turki/Sheikh Hassan Turki/Xasan Cabdilaahi Xirsi/Xasan Cabdulle Xirsi</t>
  </si>
  <si>
    <t>Abdi aw-Mohamed Ahmed</t>
  </si>
  <si>
    <t>Muktar Abdirahman Abu Zubeyr/Muktar Abdulrahim Abuzubair/Ahmed Abdi Aw Mohammed/Ahmed Abdi Aw-Mohamud/Godane/Godani/Muktar Shaykh/Abu Zubeyr</t>
  </si>
  <si>
    <t xml:space="preserve"> Fuad Mohamed Khalaf</t>
  </si>
  <si>
    <t>Fuad Mohamed Khalif/Fuad Mohamed Qalaf/Fuad Mohammed Kalaf/Fuad Mohamed Kalaf/Fuad Mohammed Khalif/Fuad Khalaf/Fuad Shongale/Fuad Shongole/Fuad Shangole/Fuad Songale/Fouad Shongale/Fuad Muhammad Khalaf Shongole</t>
  </si>
  <si>
    <t>Bashir Mohamed Mohamoud</t>
  </si>
  <si>
    <t>1979/'80/'81/'82</t>
  </si>
  <si>
    <t>Bashir Mohamed Mahmoud/Bashir Mahmud Mohammed/Bashir Mohames Mohamud/Bashir Mohamed Mohamoud/Bashir Yare/Bashir Qorgab/Gure Gap/Abu Muscab/Qorgab</t>
  </si>
  <si>
    <t>Fares Mohammed Man'a</t>
  </si>
  <si>
    <t>Faris Mana'a/Fares Mohammed Manaa</t>
  </si>
  <si>
    <t>Hassan Mahat Omar</t>
  </si>
  <si>
    <t>A 1180173</t>
  </si>
  <si>
    <t>Hassaan Hussein Adam/Hassane Mahad Omar/Xassaan Xuseen Adan/Asan Mahad Cumar/Abu Salman/Abu Salmaan/Sheikh Hassaan Hussein</t>
  </si>
  <si>
    <t>Omar Hammami</t>
  </si>
  <si>
    <t>Abu Maansuur Al-Amriki/Abu Mansour Al-Amriki/Abu Mansuur Al-Amriki/Umar Hammami/Abu Mansur Al-Amriki</t>
  </si>
  <si>
    <t>Aboud Rogo Mohammed</t>
  </si>
  <si>
    <t>Aboud Mohammad Rogo/Aboud Seif Rogo/Aboud Mohammed Rogo/Sheikh Aboud Rogo/Aboud Rogo Muhammad/Aboud Rogo Mohamed</t>
  </si>
  <si>
    <t>Abubaker Shariff Ahmed</t>
  </si>
  <si>
    <t>Makaburi/Sheikh Abubakar Ahmed/Abubaker Shariff Ahmed/Abu Makaburi Shariff/Abubaker Shariff/Abubakar Ahmed</t>
  </si>
  <si>
    <t>Maalim Salman</t>
  </si>
  <si>
    <t>Mu'alim Salman/Mualem Suleiman/Ameer Salman/Ma'alim Suleiman/Maalim Salman Ali/Maalim Selman Ali/Ma'alim Selman/Ma'alin Sulayman</t>
  </si>
  <si>
    <t>Ahmed Diriye</t>
  </si>
  <si>
    <t>Sheikh Ahmed Umar Abu Ubaidah/Sheikh Omar Abu Ubaidaha/Sheikh Ahmed Umar/Sheikh Mahad Omar Abdikarim/Abu Ubaidah/Abu Diriye</t>
  </si>
  <si>
    <t>Ahmad Iman Ali</t>
  </si>
  <si>
    <t>Sheikh Ahmed Iman Ali/Shaykh Ahmad Iman Ali/Ahmed Iman Ali/Abu Zinira</t>
  </si>
  <si>
    <t>Abdifatah Abubakar Abdi</t>
  </si>
  <si>
    <t>Musa Muhajir</t>
  </si>
  <si>
    <t>Sanctie Land</t>
  </si>
  <si>
    <t>Zuid-Sudan</t>
  </si>
  <si>
    <t>Gabriel Jok Riak Makol</t>
  </si>
  <si>
    <t>D00008623</t>
  </si>
  <si>
    <t>Gabriek Jok/Jok Riak/Jock Riak</t>
  </si>
  <si>
    <t>Simon Gatewech Dual</t>
  </si>
  <si>
    <t>Simon Gatwich Dual/Simon Getwech Dual/Simon Gatwec Duel/Simon Gatweach/Simon Gatwick/Simon Gatwech/Simon Garwich/General Gaduel/Dhual</t>
  </si>
  <si>
    <t>James Koang Chuol</t>
  </si>
  <si>
    <t>R00012098</t>
  </si>
  <si>
    <t>James Koang Chol Ranley/Jhames Koang Chol/Koang Chuol Ranley/James Koang Chual</t>
  </si>
  <si>
    <t>Santino Deng Wol</t>
  </si>
  <si>
    <t>Santino Deng Wuol/Santino Deng Kuol</t>
  </si>
  <si>
    <t>Marial Chanuong Yol Mangkok</t>
  </si>
  <si>
    <t>R00005943</t>
  </si>
  <si>
    <t>Marial Chinuong/Marial Chan/Marial Chanoung Yol/Marial Chinoum</t>
  </si>
  <si>
    <t>Peter Gadet</t>
  </si>
  <si>
    <t>1957-1959</t>
  </si>
  <si>
    <t>Peter Gatdet Yaka/Peter Gadet Yak/Peter Gadet Yaak/Peter Gatdet Yaak/Peter Gatdet/Peter Gatdeet Yaka</t>
  </si>
  <si>
    <t>Malek Reuben Riak Rengu</t>
  </si>
  <si>
    <t>1960/'67/'69/1-1-'69</t>
  </si>
  <si>
    <t>Malek Ruben</t>
  </si>
  <si>
    <t xml:space="preserve">Paul Malong Awan </t>
  </si>
  <si>
    <t>1960/1960/12-4-1960</t>
  </si>
  <si>
    <t>Paul Malong Awan Anei/Paul Malong/Bol Malong</t>
  </si>
  <si>
    <t>S00004370/D00001369/003606/00606/B002606</t>
  </si>
  <si>
    <t>Michael Makuei Leuth</t>
  </si>
  <si>
    <t>Sudan</t>
  </si>
  <si>
    <t>Gaffar Mohammed ElHassan</t>
  </si>
  <si>
    <t>ID: 4302</t>
  </si>
  <si>
    <t>Gaffar Mohmed Elhassan</t>
  </si>
  <si>
    <t>Musa Hilal Abdalla Alnsiem</t>
  </si>
  <si>
    <t>1964/1959</t>
  </si>
  <si>
    <t>D014433/D009889</t>
  </si>
  <si>
    <t>Sheikh Musa Hilal/ Abd allah/Abdallah/AlNasim/ Al Nasim/AlNaseem/Al Naseem/AlNasseem/Al Nasseem</t>
  </si>
  <si>
    <t>Adam Shareif</t>
  </si>
  <si>
    <t>P00182993</t>
  </si>
  <si>
    <t>Adam Yacub Shant/Adam Yacoub</t>
  </si>
  <si>
    <t>Jibril Abdulkarim Ibrahim Mayu</t>
  </si>
  <si>
    <t>ID: 192-3238459-9</t>
  </si>
  <si>
    <t>Syrië</t>
  </si>
  <si>
    <t>Bashar Al-Assad</t>
  </si>
  <si>
    <t>D1903</t>
  </si>
  <si>
    <t>Maher Al-Assad</t>
  </si>
  <si>
    <t>Mahir Al-Assad</t>
  </si>
  <si>
    <t>Ali Mamluk</t>
  </si>
  <si>
    <t>Ali Mamlouk</t>
  </si>
  <si>
    <t>Atej Najib</t>
  </si>
  <si>
    <t>Atef/Atif/Najeeb</t>
  </si>
  <si>
    <t>Hafiz Makhlouf</t>
  </si>
  <si>
    <t>Hafez Makhlouf</t>
  </si>
  <si>
    <t>Muhammad Zaytun</t>
  </si>
  <si>
    <t>D00000130</t>
  </si>
  <si>
    <t>Mohammed Dib Zeitoun/Mohamed Dib Zeitun</t>
  </si>
  <si>
    <t>Amjad Abbas</t>
  </si>
  <si>
    <t>Al-Abbas</t>
  </si>
  <si>
    <t>Rami Makhlouf</t>
  </si>
  <si>
    <t>Abd Al-Fatah Qudsiyah</t>
  </si>
  <si>
    <t>D0005788</t>
  </si>
  <si>
    <t>Jamil Hassan</t>
  </si>
  <si>
    <t>Jameel al-Hassan</t>
  </si>
  <si>
    <t>86449/842781</t>
  </si>
  <si>
    <t>Mundhir</t>
  </si>
  <si>
    <t>Munzir Jamil Al-Assad</t>
  </si>
  <si>
    <t>Faruq Al Shar</t>
  </si>
  <si>
    <t>Farouq/Farouk/Al Char'/Al Shara'/Al Shara</t>
  </si>
  <si>
    <t>Mohammed Hamcho</t>
  </si>
  <si>
    <t>Iyad Makhlouf</t>
  </si>
  <si>
    <t>N001820740</t>
  </si>
  <si>
    <t>Eyad</t>
  </si>
  <si>
    <t>Bassam Al Hassan</t>
  </si>
  <si>
    <t>Al Hasan</t>
  </si>
  <si>
    <t>Ihab Makhlouf</t>
  </si>
  <si>
    <t>N002848852</t>
  </si>
  <si>
    <t>Ehab/Iehab</t>
  </si>
  <si>
    <t>Zoulhima Chaliche</t>
  </si>
  <si>
    <t>1951/'46/'56</t>
  </si>
  <si>
    <t>Zu al-Himma/Shalish/Shaleesh/ Dhu al-Himma Shalish</t>
  </si>
  <si>
    <t>Riyad Chaliche</t>
  </si>
  <si>
    <t>Shalish/Shaleesh Riyad Shalish</t>
  </si>
  <si>
    <t xml:space="preserve">Mohamed/Muhammad/Mohammed/Jaafari/Ja'fari/Aziz/Jafari/Ali Jafari/Mohammad Ali/Ja'fari/Mohammad Ali/Jafari-Najafabadi/Mohammad Ali </t>
  </si>
  <si>
    <t>Qasim Soleimany/Qasim Soleimani/Qasem Sulaimani/Qasim Sulaimani/Qasim Sulaymani/Qasem Sulaymani/Kasim Soleimani/Kasim Sulaimani/Kasim Sulaymani/Haj Qasem/Haji Qassem/ Sarder Soleimani</t>
  </si>
  <si>
    <t>Hassan Taeb/Hosein Taeb/Hossein Taeb/Hussayn Taeb/Hojjatoleslam Hossein Ta'eb</t>
  </si>
  <si>
    <t>Khalid Qaddur</t>
  </si>
  <si>
    <t>Khaled/Qadour/Qaddour/Kaddour</t>
  </si>
  <si>
    <t>Ra'if Al-Quwatly</t>
  </si>
  <si>
    <t>Ri'af Al-Quwatli/Raeef Al-Kouatly</t>
  </si>
  <si>
    <t>Mohammad Mufleh</t>
  </si>
  <si>
    <t>Muhammad/Mohamed/Mohammed/Muflih</t>
  </si>
  <si>
    <t>Tawfiq Younes</t>
  </si>
  <si>
    <t>Tawfik Yunes</t>
  </si>
  <si>
    <t>Mohammed Makhlouf</t>
  </si>
  <si>
    <t>Abu Rami</t>
  </si>
  <si>
    <t>Ayman Jabir</t>
  </si>
  <si>
    <t>Aiman Jaber</t>
  </si>
  <si>
    <t>Hayel Al-Assad</t>
  </si>
  <si>
    <t>Ali Al-Salim</t>
  </si>
  <si>
    <t>Al-Saleem</t>
  </si>
  <si>
    <t>Nizar Asaad</t>
  </si>
  <si>
    <t>Rafiq Shahadah</t>
  </si>
  <si>
    <t>Rafeeq Shahada/Shahade/Shahadeh/Chahada/Chahade/Chahadeh/Chahada</t>
  </si>
  <si>
    <t>Jamea Jamea</t>
  </si>
  <si>
    <t>Jami Jami/Jame'/Jami'</t>
  </si>
  <si>
    <t>Muhammad Sa'id Bukhaytan</t>
  </si>
  <si>
    <t>Mohammad/Muhammad/Mohammed/Sai'd/Sa'eed/Saeed</t>
  </si>
  <si>
    <t>Ali Douba</t>
  </si>
  <si>
    <t>Nawful Al-Husayn</t>
  </si>
  <si>
    <t>Nawfal/Nofal/Nawfel/Al-Hussain/Al-Hussein</t>
  </si>
  <si>
    <t>Husam Sukkar</t>
  </si>
  <si>
    <t>Muhammed Zamrini</t>
  </si>
  <si>
    <t>Muhamad Zamreni</t>
  </si>
  <si>
    <t>Munir Adanov</t>
  </si>
  <si>
    <t>Mounir/Mouneer/Monir/Moneer/Muneer/Adnuf/Adanof</t>
  </si>
  <si>
    <t>Ghassan Khalil</t>
  </si>
  <si>
    <t>Khaleel</t>
  </si>
  <si>
    <t>Mohammed Jabir</t>
  </si>
  <si>
    <t>Mohammad/Muhammad/Mohamed/Jaber</t>
  </si>
  <si>
    <t>Samir Hassan</t>
  </si>
  <si>
    <t>Fares Chehabi</t>
  </si>
  <si>
    <t>Fares Shihabi/Fares Chihabi</t>
  </si>
  <si>
    <t>Tarif Akhras</t>
  </si>
  <si>
    <t>Al Akhras</t>
  </si>
  <si>
    <t>Issam Anbouba</t>
  </si>
  <si>
    <t>Adib Mayaleh</t>
  </si>
  <si>
    <t>André Mayard</t>
  </si>
  <si>
    <t>Jumah Al-Ahmad</t>
  </si>
  <si>
    <t>Al-Ahmed</t>
  </si>
  <si>
    <t>Lu'ai al-Ali</t>
  </si>
  <si>
    <t>Louay/Loai</t>
  </si>
  <si>
    <t>Ali Abdullah Ayyub</t>
  </si>
  <si>
    <t>Abdallah/Ayyoub/Ayoub/Ayob</t>
  </si>
  <si>
    <t>Fahid/Fahed/Jasem/Jassim/Jassem/Al-Freij</t>
  </si>
  <si>
    <t>Fahd Jasim al-Furayj</t>
  </si>
  <si>
    <t>Aous Aslan</t>
  </si>
  <si>
    <t>Aws</t>
  </si>
  <si>
    <t>Ghassan Belal</t>
  </si>
  <si>
    <t>Abdullah Berri</t>
  </si>
  <si>
    <t>Abdallah</t>
  </si>
  <si>
    <t>George Chaoui</t>
  </si>
  <si>
    <t>Zuhair Hamad</t>
  </si>
  <si>
    <t>Zouheir/Zuheir/Zouhair</t>
  </si>
  <si>
    <t>Amar Ismael</t>
  </si>
  <si>
    <t>Ammar Ismail</t>
  </si>
  <si>
    <t>Mujahed Ismail</t>
  </si>
  <si>
    <t>Nazih</t>
  </si>
  <si>
    <t>Kifah Moulhem</t>
  </si>
  <si>
    <t>Moulhim/Mulhem/Mulhim</t>
  </si>
  <si>
    <t>Wajih Mahmud</t>
  </si>
  <si>
    <t>Wajeeh</t>
  </si>
  <si>
    <t>Talal Mustafa Tlass</t>
  </si>
  <si>
    <t>Fu'ad Tawil</t>
  </si>
  <si>
    <t>Bushra Al-Assad</t>
  </si>
  <si>
    <t>Bushra Shawkat/Bouchra Al Assad</t>
  </si>
  <si>
    <t>Asma Al-Assad</t>
  </si>
  <si>
    <t>Asma Fawaz Al Akhras</t>
  </si>
  <si>
    <t>Manal Al-Assad</t>
  </si>
  <si>
    <t>Manal Al Ahmad</t>
  </si>
  <si>
    <t>Fahid Al-Jassim</t>
  </si>
  <si>
    <t>Fahd Al-Jassim</t>
  </si>
  <si>
    <t>Ibrahim Al-Hassan</t>
  </si>
  <si>
    <t>Ibrahim Al-Hasan</t>
  </si>
  <si>
    <t>Khalil Zghraybih</t>
  </si>
  <si>
    <t>Khaleel/Zghraybeh/Zgrhraybe/Zghrayba/Zghraybah/Zaghraybeh/Zaghraybe/Zaghrayba/Zaghraybah/Zeghraybeh/Zeghraybe/Zeghrayba/Zaeghraybah/Zughraybeh/Zughraybe/Zughrayba/Zughraybah/Zighraybeh/Zighraybe/Zighrayba/Zighraybah</t>
  </si>
  <si>
    <t>Barakat</t>
  </si>
  <si>
    <t>Talal Makhluf</t>
  </si>
  <si>
    <t>Makhlouf</t>
  </si>
  <si>
    <t>Nazih Hassun</t>
  </si>
  <si>
    <t>Nazeeh Hassoun</t>
  </si>
  <si>
    <t>Maan Jdiid</t>
  </si>
  <si>
    <t>Ma'an/Jdid/Jedid/Jedeed/Jadeed/Jdeed</t>
  </si>
  <si>
    <t>Mohammad Al-Shaar</t>
  </si>
  <si>
    <t>Mohammes/Muhammad/Mohammed/Al-Chaar/Al-Sha'ar/Al-Cha'ar</t>
  </si>
  <si>
    <t>Khald Al-Taweel</t>
  </si>
  <si>
    <t>Khaled Al-Tawil</t>
  </si>
  <si>
    <t>Ghiath Fayad</t>
  </si>
  <si>
    <t>Fayyad</t>
  </si>
  <si>
    <t>Jawdat Ibrahim Safi</t>
  </si>
  <si>
    <t>Muhammad Ali Durgham</t>
  </si>
  <si>
    <t>Mohammad/Muhammad/Mohammed</t>
  </si>
  <si>
    <t>Ramada Mahmoud Ramadan</t>
  </si>
  <si>
    <t>Ahmed Yousef Jarad</t>
  </si>
  <si>
    <t>Ahmad Youssef Jarad</t>
  </si>
  <si>
    <t>Naim Jasem Suleiman</t>
  </si>
  <si>
    <t>Naaeem/Naeem/Na'eem/Naaim/Na'im</t>
  </si>
  <si>
    <t>Jihad Mohamed Sultan</t>
  </si>
  <si>
    <t>Mohammad/Muhammad/Mohamed</t>
  </si>
  <si>
    <t>Fo'ad Hamoudeh</t>
  </si>
  <si>
    <t>Fouad/Fu'ad/Hammoudeh/Hammoude/Hammuda/Hammoudah</t>
  </si>
  <si>
    <t>Ghassan Afif</t>
  </si>
  <si>
    <t>Afeef</t>
  </si>
  <si>
    <t>Bader Aqel</t>
  </si>
  <si>
    <t>Mohammed Maaruf</t>
  </si>
  <si>
    <t>Mohammad/Muhammad/Mohammed/Maarouf/Ma'ruf</t>
  </si>
  <si>
    <t>Yousef Ismail</t>
  </si>
  <si>
    <t>Yousef Ismael</t>
  </si>
  <si>
    <t>Jamal Yunes</t>
  </si>
  <si>
    <t>Jamal Younes</t>
  </si>
  <si>
    <t>Mohsim Makhlouf</t>
  </si>
  <si>
    <t>Ali Dawwa</t>
  </si>
  <si>
    <t>Mohamed Khaddor</t>
  </si>
  <si>
    <t>Mohammad/Muhammad/Mohammed/Khaddour/Khaddur/Khadour/Khuddour</t>
  </si>
  <si>
    <t>Suheil Salman Hassan</t>
  </si>
  <si>
    <t>Suhail Salman Hassan</t>
  </si>
  <si>
    <t>Wafiq Nasser</t>
  </si>
  <si>
    <t>Wafeeq Nasser</t>
  </si>
  <si>
    <t>Ahmed Dibe</t>
  </si>
  <si>
    <t>Ahmad/Dib/Deeb</t>
  </si>
  <si>
    <t>Makhmoud al-Khattib</t>
  </si>
  <si>
    <t>Mahmoud/Al-Khatib/Al-Khateeb</t>
  </si>
  <si>
    <t>Muhammad/Mohamed/Mohammed/Hikmat/Hekmat</t>
  </si>
  <si>
    <t>Mohammad Heikmat Ibrahim</t>
  </si>
  <si>
    <t>Nasser Al-Ali</t>
  </si>
  <si>
    <t>Naser Al-Ali/Nasr al-Ali</t>
  </si>
  <si>
    <t>Wael Nader Al-Halqi</t>
  </si>
  <si>
    <t>Al-Halki</t>
  </si>
  <si>
    <t>Mohammad Ibrahim Al-Sha'ar</t>
  </si>
  <si>
    <t>Mohamed/Muhammad/Mohammed/Al-Chaar/Al-Shaar/Mohammad Ibrahim Al-Chaar</t>
  </si>
  <si>
    <t>Mohammad Al-Jleilati</t>
  </si>
  <si>
    <t>Mohamed/Muhammad/Mohammed</t>
  </si>
  <si>
    <t>Imad Mohammad Deeb Khamis</t>
  </si>
  <si>
    <t>Mohamed/Muhammad/Mohammed/Imad Mohammad Dib Khamees</t>
  </si>
  <si>
    <t>Omar Ibrahim Ghalawanji</t>
  </si>
  <si>
    <t>Joseph Suwaid</t>
  </si>
  <si>
    <t>Hussein Mahmoud Farzat</t>
  </si>
  <si>
    <t>Hussain/Hussein Mahmud Farzat</t>
  </si>
  <si>
    <t>Mansur Fadl Allah Azzam</t>
  </si>
  <si>
    <t>Mansour Fadlallah Azzam</t>
  </si>
  <si>
    <t>Emad Abdul-Ghani Sabouni</t>
  </si>
  <si>
    <t>Imad Abdul Ghani Al Sabuni</t>
  </si>
  <si>
    <t>Habeeb</t>
  </si>
  <si>
    <t>Ali Habib Mahmoud</t>
  </si>
  <si>
    <t>Tayseer Qala Awwad</t>
  </si>
  <si>
    <t>Adnan Hassan Mahmoud</t>
  </si>
  <si>
    <t>Sufian Allaw</t>
  </si>
  <si>
    <t>Adnan Slakho</t>
  </si>
  <si>
    <t>Saleh Al-Rashed</t>
  </si>
  <si>
    <t>Fayssal Abbas</t>
  </si>
  <si>
    <t>Faysal Abbas</t>
  </si>
  <si>
    <t>Ghiath Jeraatli</t>
  </si>
  <si>
    <t>Jer'atli/Jir'atli/Jiraatli</t>
  </si>
  <si>
    <t>Yousef Suleiman Al-Ahmad</t>
  </si>
  <si>
    <t>Hassan al-Sari</t>
  </si>
  <si>
    <t xml:space="preserve">Bouthaina Shaaban </t>
  </si>
  <si>
    <t>Buthaina Shaaban</t>
  </si>
  <si>
    <t>Sha'afiq Masa</t>
  </si>
  <si>
    <t>Shafiq/Shafik/Massa</t>
  </si>
  <si>
    <t>Burhan Qadour</t>
  </si>
  <si>
    <t>Qadour/Qaddur</t>
  </si>
  <si>
    <t>Salah Hamad</t>
  </si>
  <si>
    <t>Muhammad Khallouf</t>
  </si>
  <si>
    <t>Mohammed/Abou Ezzat</t>
  </si>
  <si>
    <t>Riad al-Ahmed</t>
  </si>
  <si>
    <t>Riyad/Al-Ahmad</t>
  </si>
  <si>
    <t>Abdul-Salam Fajr Mahmoud</t>
  </si>
  <si>
    <t>Jawdat al-Ahmed</t>
  </si>
  <si>
    <t>Qusay Mihoub</t>
  </si>
  <si>
    <t>Suhail Al-Abdullah</t>
  </si>
  <si>
    <t>Suheil Al-Abdallah</t>
  </si>
  <si>
    <t>Khudr Khudr</t>
  </si>
  <si>
    <t>Ibrahim Ma'ala</t>
  </si>
  <si>
    <t>Maala/Maale/Ma'la</t>
  </si>
  <si>
    <t>Firas Al-Hamed</t>
  </si>
  <si>
    <t>Al-Hamid</t>
  </si>
  <si>
    <t>Hussam Luqa</t>
  </si>
  <si>
    <t>Husam/Housam/Houssam/Louqa/Louca/Louka/Luka</t>
  </si>
  <si>
    <t>Taha Taha</t>
  </si>
  <si>
    <t>Bassel Bilal</t>
  </si>
  <si>
    <t>Basel</t>
  </si>
  <si>
    <t>Ahmad Kafan</t>
  </si>
  <si>
    <t>Ahmed</t>
  </si>
  <si>
    <t>Bassam al-Misri</t>
  </si>
  <si>
    <t>Ahmed al-Jarroucheh</t>
  </si>
  <si>
    <t>Ahmad/al-Jarousha/Al-Jarousheh/Al-Jaroucha/Al-Jarouchah/Al-Jaroucheh</t>
  </si>
  <si>
    <t>Michel Kassouha</t>
  </si>
  <si>
    <t>Kasouha/Ahmed Salem/Ahmed Salem Hassan/ Ahmed Salem Hassan</t>
  </si>
  <si>
    <t>Ghassan Jaoudat</t>
  </si>
  <si>
    <t>Ismael</t>
  </si>
  <si>
    <t>Amer al-Achi</t>
  </si>
  <si>
    <t>Amer Inbrahim al-Achi/Amis al Ashi/Ammar Aachi/Amer Ashi</t>
  </si>
  <si>
    <t>Mohammed Ali Nasr</t>
  </si>
  <si>
    <t>Muhammad/Mohamed/Mohammad/Mohammed Ali Naser</t>
  </si>
  <si>
    <t>Issam Hallaq</t>
  </si>
  <si>
    <t>Exxedine Ismael</t>
  </si>
  <si>
    <t>Ismail</t>
  </si>
  <si>
    <t>Samir Joumaa</t>
  </si>
  <si>
    <t>Sameer/Jumaa/Jum'a/Joum'a/ Abou Sami</t>
  </si>
  <si>
    <t>Qadri Jamil</t>
  </si>
  <si>
    <t>Kadri/Jameel</t>
  </si>
  <si>
    <t>Waleed Al Mo'allem</t>
  </si>
  <si>
    <t>Walid/Al Moallem/Muallem</t>
  </si>
  <si>
    <t>Mohammad Abdul-Sattar Al Sayed</t>
  </si>
  <si>
    <t>Mohammed/Muhammad/Mohammed/Abd al-Sattar/Al Sayyed</t>
  </si>
  <si>
    <t>Hala Mohammad Al Nasser</t>
  </si>
  <si>
    <t>Bassam Hanna</t>
  </si>
  <si>
    <t>Subhi Ahmad Al Abdallah</t>
  </si>
  <si>
    <t>Al-Abdullah</t>
  </si>
  <si>
    <t>Mohammad Yahiya Moalla</t>
  </si>
  <si>
    <t>Muhammad/Mohamed/Mohammed/Yehya/Yahya/Yihya/Yihia/Yahia/Mu'la/Ma'la/Muala/Maala/Mala</t>
  </si>
  <si>
    <t>Hazwan Al Wez</t>
  </si>
  <si>
    <t>Al Wazz</t>
  </si>
  <si>
    <t>Mohamad Zafer Mohabak</t>
  </si>
  <si>
    <t>Muhammad/Mohamed/Mohammed/Mohammad/Dhafer/Mohabbak/Muhabak/Muhabbak</t>
  </si>
  <si>
    <t>Mahmoud Ibraheem Sa'iid</t>
  </si>
  <si>
    <t>Ibrahim Said/Sa'eed/Saeed</t>
  </si>
  <si>
    <t>Safwan Al Assaf</t>
  </si>
  <si>
    <t>Yasser Al Siba'ii</t>
  </si>
  <si>
    <t>Yaser/Al-Sibai/Al-Siba'i/Al Sibaei</t>
  </si>
  <si>
    <t>Sa'iid Ma'thi Hneidi</t>
  </si>
  <si>
    <t>Sa'id/Sa'eed/Saeed/Mu'zi/M'dhi/Ma'dhi/Ma'zi/Maazi</t>
  </si>
  <si>
    <t>Lubana Mushaweh</t>
  </si>
  <si>
    <t>Lubanah/Mshaweh/Mshawweh/Mushawweh</t>
  </si>
  <si>
    <t>Jassem Mohammad Zakaria</t>
  </si>
  <si>
    <t>Jasem/Mohamed/Muhammad/Mohammed</t>
  </si>
  <si>
    <t>Omran Ahed Al Zu'bi</t>
  </si>
  <si>
    <t>Al Zoubi/Al Zo'bi/Al Zou'bi</t>
  </si>
  <si>
    <t>Adnan Abdo Al Sikhny</t>
  </si>
  <si>
    <t>Abdou/Al-Sikhmi/Al-Sekhny/Al-Sekhni</t>
  </si>
  <si>
    <t>Nejim/Al-Ahmed</t>
  </si>
  <si>
    <t>Najim Hamad Al Ahmad</t>
  </si>
  <si>
    <t>Abdul-Salam Al Nayef</t>
  </si>
  <si>
    <t>Ali Heidar</t>
  </si>
  <si>
    <t>Haidar/Heydar/Haydar</t>
  </si>
  <si>
    <t>Nazeera Farah Sarkees</t>
  </si>
  <si>
    <t>Nazira/Nadheera/Nadhira/Sarkis</t>
  </si>
  <si>
    <t>Mohammed Turki Al Sayed</t>
  </si>
  <si>
    <t>Najm-eddin Khreit</t>
  </si>
  <si>
    <t>Nejm-eddin/Nejm-eddeen/Najm-eddeen/Nejm-addin,/Nejm-addeen/Najm-addeen/Khrait</t>
  </si>
  <si>
    <t>Abdullah Khaleel Hussein</t>
  </si>
  <si>
    <t>Abdallah/Khalil/Hussain</t>
  </si>
  <si>
    <t>Jamal Sha'ban Shaheen</t>
  </si>
  <si>
    <t>Shaaban</t>
  </si>
  <si>
    <t>Razan Othman</t>
  </si>
  <si>
    <t>ID:06090034007</t>
  </si>
  <si>
    <t>Ahmad al-Qadri</t>
  </si>
  <si>
    <t>Suleiman Al Abbas</t>
  </si>
  <si>
    <t>Kamal Eddin Tu'ma</t>
  </si>
  <si>
    <t>Kinda al-Shammat</t>
  </si>
  <si>
    <t>Shmat</t>
  </si>
  <si>
    <t>Hassan Hijazi</t>
  </si>
  <si>
    <t xml:space="preserve">Ismael Ismael </t>
  </si>
  <si>
    <t>Ismail Ismail/Isma'll Isma'il</t>
  </si>
  <si>
    <t>Khodr Orfali</t>
  </si>
  <si>
    <t>Khud/Khudr Urfali/Orphaly</t>
  </si>
  <si>
    <t>Samir Izzat Qadi Amin</t>
  </si>
  <si>
    <t>Bishr Riyad Yazigi</t>
  </si>
  <si>
    <t>Malek Ali</t>
  </si>
  <si>
    <t>Malik Ali</t>
  </si>
  <si>
    <t>Hussein Arnous</t>
  </si>
  <si>
    <t>Arnus</t>
  </si>
  <si>
    <t>Hassib Elias Shammas</t>
  </si>
  <si>
    <t>Hashib</t>
  </si>
  <si>
    <t>Hashim Anwar al-Aqqad</t>
  </si>
  <si>
    <t>Hashem Aqqad/Hashem Akkad/Hashim Akkad</t>
  </si>
  <si>
    <t>Suhayl Hassan</t>
  </si>
  <si>
    <t>Sohail/Suhail/Suheil/Hasan/al-Hasan/al-Hassan/al-Nimr</t>
  </si>
  <si>
    <t>Amr Armanazi</t>
  </si>
  <si>
    <t>Amr Muhammad Najib Al-Armanazi/Amr Najib Armanazi/Amrou Al-Armanazy</t>
  </si>
  <si>
    <t>Houmam Jaza'iri</t>
  </si>
  <si>
    <t>Humam al-Jazaeri/Hammam al-Jazairi</t>
  </si>
  <si>
    <t>Mohamad Amer Mardini</t>
  </si>
  <si>
    <t>Mohammad Amer Mardini</t>
  </si>
  <si>
    <t>Mohamad Ghazi Jalali</t>
  </si>
  <si>
    <t>Mohammad Ghazi al-Jalali</t>
  </si>
  <si>
    <t>Kamal Cheikha</t>
  </si>
  <si>
    <t>Kamal al-Sheikha</t>
  </si>
  <si>
    <t>Hassan Nouri</t>
  </si>
  <si>
    <t>Hassan al-Nouri</t>
  </si>
  <si>
    <t>Mohammad Walid Ghazal</t>
  </si>
  <si>
    <t>Khalaf Souleymane Abdallah</t>
  </si>
  <si>
    <t>Khalaf Sleiman al-Abdullah</t>
  </si>
  <si>
    <t>Nizar Wahbeh Yazaji</t>
  </si>
  <si>
    <t>Nizar Wehbe Yazigi</t>
  </si>
  <si>
    <t>Hassan Safiyeh</t>
  </si>
  <si>
    <t>Hassan Safiye</t>
  </si>
  <si>
    <t>Issam Khalil</t>
  </si>
  <si>
    <t>Mohammad Mouti' Mouayyad</t>
  </si>
  <si>
    <t>Mohammad Muti'a Moayyad</t>
  </si>
  <si>
    <t>Ghazwan Kheir Bek</t>
  </si>
  <si>
    <t>Ghazqan Kheir Bek</t>
  </si>
  <si>
    <t>Ghassan Ahmed Ghannan</t>
  </si>
  <si>
    <t>Ghassan Ghannan/Ghassan Ahmad Ghanem</t>
  </si>
  <si>
    <t>Mohammed Bilal</t>
  </si>
  <si>
    <t>Muhammad Bilal</t>
  </si>
  <si>
    <t>Abdelhamid Khamis Abdullah</t>
  </si>
  <si>
    <t>Abdulhamid Khamis Abdullah/Hamid Khamis/Abdelhamid Khamis Ahmad Abdalla</t>
  </si>
  <si>
    <t>Bayan Bitar</t>
  </si>
  <si>
    <t>Bayan Al-Bitar</t>
  </si>
  <si>
    <t>Ghassan Abbas</t>
  </si>
  <si>
    <t>Wael Abdulkarim</t>
  </si>
  <si>
    <t>George Haswani</t>
  </si>
  <si>
    <t>Heswani/Hasawani/ Al Hasawani</t>
  </si>
  <si>
    <t>Emad Hamsho</t>
  </si>
  <si>
    <t>Imad Hmisho/Hamchu/Hamcho/Hamisho/Hmeisho/Hemasho</t>
  </si>
  <si>
    <t>Muhammad Mahalla</t>
  </si>
  <si>
    <t>Mohamed/Muhammad/Mahla/Mualla/Maakka/Muhalla</t>
  </si>
  <si>
    <t>Adib Salameh</t>
  </si>
  <si>
    <t>Adib Salamah/Adib Salama/Adib Salame/Mohammed Adib Salameh/Adib Nimr Salameh</t>
  </si>
  <si>
    <t>Adnan Aboud Hilweh</t>
  </si>
  <si>
    <t>Adnan Aboud Helweh/Adnan Aboud</t>
  </si>
  <si>
    <t>Jawdat Salbi Mawas</t>
  </si>
  <si>
    <t>Jawdat Salibi Mawwas/Jawdat Salibi Mawwaz</t>
  </si>
  <si>
    <t>Tahir Hamid Khalil</t>
  </si>
  <si>
    <t>Tahir Hamid Khali/Khalil Tamir Hamid</t>
  </si>
  <si>
    <t>Hilal Hilal</t>
  </si>
  <si>
    <t>Hilal al Hilal</t>
  </si>
  <si>
    <t>Anmar Al-Sharif</t>
  </si>
  <si>
    <t>Amar Al-Sharif/Amar Al-Charif/Ammar Sharif/Ammar Charif/Ammar al Shareef/Ammar Sherif/Ammar Medhat Sherif</t>
  </si>
  <si>
    <t>Bishr al-Sabban</t>
  </si>
  <si>
    <t>Mohammed Bishr Al-Sabban/Bishr Mazin Al-Sabban</t>
  </si>
  <si>
    <t>Ahmad Sheik Abdul-Qader</t>
  </si>
  <si>
    <t>Ghassan Omar Khalaf</t>
  </si>
  <si>
    <t>Khayr al-Din al-Sayyed</t>
  </si>
  <si>
    <t>Khayr al-Din Abdul-Sattar al Sayyed/Mohamed Khair al-Sayyed/Kheredden al-Sayyed/Khairuddin as-Sayyed/Khaireddin al-Sayyed/Kheir Eddin al-Sayyed/Kheir Eddib Asayed</t>
  </si>
  <si>
    <t>Atef Naddaf</t>
  </si>
  <si>
    <t>Hussein Makhlouf</t>
  </si>
  <si>
    <t>Makhluf</t>
  </si>
  <si>
    <t>Ali Al-Zafir</t>
  </si>
  <si>
    <t>al-Dafeer</t>
  </si>
  <si>
    <t>Ali Ghanem</t>
  </si>
  <si>
    <t>Mohammed Ramez Tourjam</t>
  </si>
  <si>
    <t>Mohamed/Muhammad/Mohammad/Tourjuman</t>
  </si>
  <si>
    <t>Mohammed al-Ahmed</t>
  </si>
  <si>
    <t>Mohamed/Muhammad/Mohammad/al-Ahmad</t>
  </si>
  <si>
    <t>Ali Hamoud</t>
  </si>
  <si>
    <t>Hammoud</t>
  </si>
  <si>
    <t>Mohammed Zuhair Kharboutli</t>
  </si>
  <si>
    <t>Zahir</t>
  </si>
  <si>
    <t>Maamoun Hamdan</t>
  </si>
  <si>
    <t>Ma'moun</t>
  </si>
  <si>
    <t>al-Hassan</t>
  </si>
  <si>
    <t>Nabil al-Hasan</t>
  </si>
  <si>
    <t>Ahmad al-Hamu</t>
  </si>
  <si>
    <t>al-Hamo</t>
  </si>
  <si>
    <t>Abdullah al-Gharbi</t>
  </si>
  <si>
    <t>al-Qirbi</t>
  </si>
  <si>
    <t>Abdullah Abdullah</t>
  </si>
  <si>
    <t>Salwa Abdullah</t>
  </si>
  <si>
    <t>Rafe'a Abu Sa'ad</t>
  </si>
  <si>
    <t>Saad</t>
  </si>
  <si>
    <t>Wafiqa Hosni</t>
  </si>
  <si>
    <t>Rima Al-Qadiri</t>
  </si>
  <si>
    <t>Al-Kadiri</t>
  </si>
  <si>
    <t>Duraid Durgham</t>
  </si>
  <si>
    <t>Ahmad Ballul</t>
  </si>
  <si>
    <t>Ahmad Muhammad Ballul/Ahmed Balol</t>
  </si>
  <si>
    <t>Saji' Darwish</t>
  </si>
  <si>
    <t>Saji Jamil Darwish/Sajee Darwish/Sjaa Darwis</t>
  </si>
  <si>
    <t>Muhammed Ibrahim</t>
  </si>
  <si>
    <t>Badi' Mu'alla</t>
  </si>
  <si>
    <t>Hisham Mohammad Mamdouh al-Sha'ar</t>
  </si>
  <si>
    <t>Salam Mohammad al Saffaf</t>
  </si>
  <si>
    <t>Samir Dabul</t>
  </si>
  <si>
    <t>Ali Wanus</t>
  </si>
  <si>
    <t>Ali Wannous</t>
  </si>
  <si>
    <t>Mohammad Samer Abdelrahman al-Khalil</t>
  </si>
  <si>
    <t>Yasin Ahmad Dahi</t>
  </si>
  <si>
    <t>Yasin Dahi/ Yasin Dhahi</t>
  </si>
  <si>
    <t>Muhammad Yousef Hasouri</t>
  </si>
  <si>
    <t>Mohammad Yousef Hasouri/ Mohammed Yousef Hasouri</t>
  </si>
  <si>
    <t>Malik Hasan</t>
  </si>
  <si>
    <t>Malek Hassan</t>
  </si>
  <si>
    <t>Jayyiz Rayyan Al-Musa</t>
  </si>
  <si>
    <t>Jaez Sawada al-Hammoud al-Mousa/Jayez al-Hammoud al-Moussa</t>
  </si>
  <si>
    <t>Mayzar 'Abdu Sawan</t>
  </si>
  <si>
    <t>Meezar Sawan</t>
  </si>
  <si>
    <t>Isam Zahr Al-Din</t>
  </si>
  <si>
    <t>Isam Zuhair al-Din/Isam Zohruddin/Issam Zahruddin/Issam Zahreddine/Essam Zahruddin/Issam Zaher al-Deen</t>
  </si>
  <si>
    <t>Mohammad Safwan Katan</t>
  </si>
  <si>
    <t>Mohammad Safwan Qattan</t>
  </si>
  <si>
    <t>Mohammad Ziad Ghirwati</t>
  </si>
  <si>
    <t>Mohammad Ziad Ghraywati</t>
  </si>
  <si>
    <t>Mohammad Darar Khaludi</t>
  </si>
  <si>
    <t>Mohammad Darar Khloudi</t>
  </si>
  <si>
    <t>Khaled Sawan</t>
  </si>
  <si>
    <t>Raymond Rizq</t>
  </si>
  <si>
    <t>Raymond Rizk</t>
  </si>
  <si>
    <t>Fawwaz El-Atou</t>
  </si>
  <si>
    <t>Fawaz Al Atto</t>
  </si>
  <si>
    <t>Fayez Asi</t>
  </si>
  <si>
    <t>Fayez al-Asi</t>
  </si>
  <si>
    <t>Hala Sirhan</t>
  </si>
  <si>
    <t>Halah Sirhan</t>
  </si>
  <si>
    <t>Mohamed Mazen Ali Yousef</t>
  </si>
  <si>
    <t>Imad Abdullah Sara</t>
  </si>
  <si>
    <t>Yusuf Ajeeb</t>
  </si>
  <si>
    <t>Yousef/Ajib</t>
  </si>
  <si>
    <t>Maher Sulaiman</t>
  </si>
  <si>
    <t>Mahir/Suleiman</t>
  </si>
  <si>
    <t>Salam Tohme</t>
  </si>
  <si>
    <t>Salim/Taame/Ta'mah/Toumah</t>
  </si>
  <si>
    <t>Zuhair Fadhlun</t>
  </si>
  <si>
    <t>Zoher/Fadloun/Fadhloun</t>
  </si>
  <si>
    <r>
      <t>Oekra</t>
    </r>
    <r>
      <rPr>
        <sz val="11"/>
        <color theme="1" tint="0.34998626667073579"/>
        <rFont val="Calibri"/>
        <family val="2"/>
      </rPr>
      <t>ïne</t>
    </r>
  </si>
  <si>
    <t>Oekraïne</t>
  </si>
  <si>
    <t>Sergey Valeryevich Aksyonov</t>
  </si>
  <si>
    <t>Sergei Valerievich Aksenov/Serhiy Valeriyovych</t>
  </si>
  <si>
    <t>Vladimir Andreevich Konstantinov</t>
  </si>
  <si>
    <t>Volodymyr Andriyovych Konstantinov</t>
  </si>
  <si>
    <t>Rustam Ilmirovich Temirgaliev</t>
  </si>
  <si>
    <t>Rustam Ilmyrovych Temirhaliev</t>
  </si>
  <si>
    <t>Denis Valentinovich Berezovskiy</t>
  </si>
  <si>
    <t>Denys Valentynovych Berezovskyy</t>
  </si>
  <si>
    <t>Aleksei Mikhailovich Chaliy</t>
  </si>
  <si>
    <t>Oleksiy Mykhaylovych Chalyy</t>
  </si>
  <si>
    <t>Pyotr Anatoliyovych Zima</t>
  </si>
  <si>
    <t>1970/29-3-65</t>
  </si>
  <si>
    <t>Petro Anatoliyovych Zyma</t>
  </si>
  <si>
    <t>Sergey Pavlovych Tsekov</t>
  </si>
  <si>
    <t>1953/28-8-1953</t>
  </si>
  <si>
    <t>Serhiy Pavlovych Tsekov</t>
  </si>
  <si>
    <t>Viktor Alekseevich Ozerov</t>
  </si>
  <si>
    <t>Vladimir Michailovich Dzhabarov</t>
  </si>
  <si>
    <t>Andrei Aleksandrovich Klishas</t>
  </si>
  <si>
    <t>Nikolai Ivanovich Ryzhkov</t>
  </si>
  <si>
    <t>Evgeni Viktorovich Bushmin</t>
  </si>
  <si>
    <t>Aleksandr Borisovich Totoonov</t>
  </si>
  <si>
    <t>Sergei Mikhailovich Mironov</t>
  </si>
  <si>
    <t>Sergei Vladimirovich Zheleznyak</t>
  </si>
  <si>
    <t>Leonid Eduardovich Slutski</t>
  </si>
  <si>
    <t>Aleksandr Viktorovich Vitko</t>
  </si>
  <si>
    <t>Anatoliy Alekseevich Sidorov</t>
  </si>
  <si>
    <t>Aleksandr Viktorovich Galkin</t>
  </si>
  <si>
    <t>Dmitry Olegovich Rogozin</t>
  </si>
  <si>
    <t>Sergey Yurievich Glazyev</t>
  </si>
  <si>
    <t>Valentina Ivanova Matviyenko Tyutina</t>
  </si>
  <si>
    <t>Sergei Evgenevich Naryshkin</t>
  </si>
  <si>
    <t>Dmitry Konstatinovich Kiselyov</t>
  </si>
  <si>
    <t>Dmitrii Konstantinovich Kiselev</t>
  </si>
  <si>
    <t>Alexander Mihailovich Nosatov</t>
  </si>
  <si>
    <t>Valery Vladimirovich Kulikov</t>
  </si>
  <si>
    <t>Vladislav Yurievich Surkov</t>
  </si>
  <si>
    <t>Mikhail Grigorievich Malyshev</t>
  </si>
  <si>
    <t>Mykhaylo Hyrhorovych Malyshev</t>
  </si>
  <si>
    <t>Valery Kirillovich Medvedev</t>
  </si>
  <si>
    <t>Valeriy Kyrylovych Medvediev</t>
  </si>
  <si>
    <t>Igor Nikolaevich Turchenyuk</t>
  </si>
  <si>
    <t>Elena Borisovna Mizulina Dmitriyeva</t>
  </si>
  <si>
    <t>Dmitry Nikolayevich Kozak</t>
  </si>
  <si>
    <t>Oleg Yevgenyvich Belaventsev</t>
  </si>
  <si>
    <t>Oleg Genrikhovich Savelyev</t>
  </si>
  <si>
    <t>Sergei Ivanovich Menyailo</t>
  </si>
  <si>
    <t>Olga Fedorovna Kovitidi</t>
  </si>
  <si>
    <t>Sergei Ivanovich Neverov</t>
  </si>
  <si>
    <t>Valery Vasilevich Gerasimov</t>
  </si>
  <si>
    <t>German Prokopiv</t>
  </si>
  <si>
    <t>Herman Prokopiv/Li van Chol</t>
  </si>
  <si>
    <t>Andrei Evgenevich Purgin</t>
  </si>
  <si>
    <t>Andriy Yevhenovych Purhin</t>
  </si>
  <si>
    <t>Denys Volodymyrovych Pushylin</t>
  </si>
  <si>
    <t>Denis Vladimirovich Pushilin</t>
  </si>
  <si>
    <t>Sergey Gennadevich Tsyplakov</t>
  </si>
  <si>
    <t>Serhiy Hennadiyovych Tsyplakov</t>
  </si>
  <si>
    <t>Igor Vsevolodovich Girkin</t>
  </si>
  <si>
    <t>Igor Strelkov/Ihor Strielkov</t>
  </si>
  <si>
    <t>Vyacheslav Viktorovich Volodin</t>
  </si>
  <si>
    <t>Vladimir Anatolievich Shamanov</t>
  </si>
  <si>
    <t>Vladimir Nikolaevich Pligin</t>
  </si>
  <si>
    <t>Petr Grigorievich Jarosh</t>
  </si>
  <si>
    <t>Petro Hryhorovych Yarosh/Iarosh</t>
  </si>
  <si>
    <t>Oleg Grigorievich Kozyura</t>
  </si>
  <si>
    <t>1965/19-12-65</t>
  </si>
  <si>
    <t>Oleh Hryhorovych Kozyura</t>
  </si>
  <si>
    <t>Viacheslav Ponomariov</t>
  </si>
  <si>
    <t>Vyacheslav Volodymyrovich Ponomaryov/Viacheslav Vladimirovich Ponomarev</t>
  </si>
  <si>
    <t>Igor Nikolaevich Bezler</t>
  </si>
  <si>
    <t>Ihor Mykolayovych Bezler</t>
  </si>
  <si>
    <t>Igor Evgenevich Kakidzyanov</t>
  </si>
  <si>
    <t>Igor Evegenevich Khakimzyanov/Ihor Yevhenovych Khakimzianov/Kakidzianov</t>
  </si>
  <si>
    <t>Oleg Tsariov</t>
  </si>
  <si>
    <t>Oleh Anatoliyovych Tsarov/Oleg Anatolevich Tsarev</t>
  </si>
  <si>
    <t>Roman Viktorovich Lyagin</t>
  </si>
  <si>
    <t>Roman Viktorovych Liahin</t>
  </si>
  <si>
    <t>Aleksandr Sergeevich Malykhin</t>
  </si>
  <si>
    <t>Alexander Sergeevich Malyhin/Oleksandr Serhiyovych</t>
  </si>
  <si>
    <t>Natalia Vladimirovna Poklonskaya</t>
  </si>
  <si>
    <t>Igor Sergeievich Shevchenko</t>
  </si>
  <si>
    <t>Aleksandr Yurevich Borodai</t>
  </si>
  <si>
    <t>Alexander Khodakovsky</t>
  </si>
  <si>
    <t>Oleksandr Serhiyovych Khodakovskyy/Khodakovskyi/Aleksandr Sergeevich Khodakovskii</t>
  </si>
  <si>
    <t>Alexandr Arkadievich Kalyussky</t>
  </si>
  <si>
    <t>Oleksandr Arkadiyovych Kalyusskiy</t>
  </si>
  <si>
    <t>Alexander Khryakov</t>
  </si>
  <si>
    <t>Aleksandr Vitalievich Khryakov/Oleksandr Vitaliyovych Khryakov</t>
  </si>
  <si>
    <t>Marat Faatovich Bashirov</t>
  </si>
  <si>
    <t>Vasyl Oleksandrovych Nikitin</t>
  </si>
  <si>
    <t>Vasilii Aleksandrovich Nikitin</t>
  </si>
  <si>
    <t>Aleksey Vyacheslavovich Karyakin</t>
  </si>
  <si>
    <t>Oleksiy Vyacheslavovych Karyakin</t>
  </si>
  <si>
    <t>Yuriy Volodymyrovych Ivakin</t>
  </si>
  <si>
    <t>Iurii Vladimirovich Ivakin</t>
  </si>
  <si>
    <t>Igor Plotnitsky</t>
  </si>
  <si>
    <t>24/25/26</t>
  </si>
  <si>
    <t>Igor Venediktovich Plotsnitskii</t>
  </si>
  <si>
    <t>Nikolay Ivanovich Kozitsyn</t>
  </si>
  <si>
    <t>1956/6-10-'56</t>
  </si>
  <si>
    <t>Mikhail Efimovich Fradkov</t>
  </si>
  <si>
    <t>Nikolai Platonovich Patrushev</t>
  </si>
  <si>
    <t>Aleksandr Vasilievich Bortnikov</t>
  </si>
  <si>
    <t>Rashid Gumarovich Nurgaliev</t>
  </si>
  <si>
    <t>Boris Vyacheslavovich Gryzlov</t>
  </si>
  <si>
    <t>Sergei Orestovich Beseda</t>
  </si>
  <si>
    <t>Mikhail Vladimirovich Degtyaryov</t>
  </si>
  <si>
    <t>Mikhail Vladimirovich Degtyarev</t>
  </si>
  <si>
    <t>Ramzan Akhmadovitch Kadyrov</t>
  </si>
  <si>
    <t>Alexander Nikolayevich Tkachyov</t>
  </si>
  <si>
    <t>Pavel Yurievich Gubarev</t>
  </si>
  <si>
    <t>1983/ 10-3-'83</t>
  </si>
  <si>
    <t>Pavlo Yuriyovich Gubariev</t>
  </si>
  <si>
    <t>Ekaterina Yurievna Gubareva</t>
  </si>
  <si>
    <t>Kateryna Yuriyivna Gubarieva</t>
  </si>
  <si>
    <t>Fyodor Dmitrievich Berezin</t>
  </si>
  <si>
    <t>Fedir Dmytrovych Berezin</t>
  </si>
  <si>
    <t>Valery Vladimirovich Kaurov</t>
  </si>
  <si>
    <t>Valeriy Volodymyrovich Kaurov</t>
  </si>
  <si>
    <t>Serhii Anatoliyovych Zdriliuk</t>
  </si>
  <si>
    <t>1972/23-7-1972</t>
  </si>
  <si>
    <t>Abwehr</t>
  </si>
  <si>
    <t>Vladimir Antyufeyev</t>
  </si>
  <si>
    <t>Vladimir Shevtsov/Vladimir Iurievici Antiufeev/Vladimir Gheorghievici Alexandrov/Vadim Gheorghievici Shevtsov</t>
  </si>
  <si>
    <t>Alexey Alexeyevich Gromov</t>
  </si>
  <si>
    <t>Oksana Tchigrina</t>
  </si>
  <si>
    <t>Oksana Aleksandrovna Chigrina/Chyhryna</t>
  </si>
  <si>
    <t>Boris Alekseevich Litvinov</t>
  </si>
  <si>
    <t>Borys Oleksiyovych Lytvynov</t>
  </si>
  <si>
    <t>Sergey Vadimovich Abisov</t>
  </si>
  <si>
    <t>Sergiy Vadymovych Abisov/ Serhiy Vadymovych Abisov</t>
  </si>
  <si>
    <t>Arkady Romanovich Rotenberg</t>
  </si>
  <si>
    <t>Arkadii Romanovic Rottenberg</t>
  </si>
  <si>
    <t>Konstantin Valerevich Malofeev</t>
  </si>
  <si>
    <t>Yuriy Valentinovich Kovalchuk</t>
  </si>
  <si>
    <t>Nikolay Terentievich Shamalov</t>
  </si>
  <si>
    <t>Alexander Vladimirovich Zakharchenko</t>
  </si>
  <si>
    <t>Oleksandr Volodymyrovych Zakharchenko</t>
  </si>
  <si>
    <t>Vladimir Petrovich Kononov</t>
  </si>
  <si>
    <t>Volodymyr Petrovych Kononov</t>
  </si>
  <si>
    <t>Miroslav Vladimirovich Rudenko</t>
  </si>
  <si>
    <t>Myroslav Volodymyrovych Rudenko</t>
  </si>
  <si>
    <t>Andrey Yurevich Pinchuk</t>
  </si>
  <si>
    <t>Andriy Yuriyovych Pinchuk</t>
  </si>
  <si>
    <t>Oleg Vladimirovich Bereza</t>
  </si>
  <si>
    <t>Andrei Nikolaevich Rodkin</t>
  </si>
  <si>
    <t>Aleksandr Akimovich Karaman</t>
  </si>
  <si>
    <t>Alexandru Caraman</t>
  </si>
  <si>
    <t>Georgiy L'vovich Muradov</t>
  </si>
  <si>
    <t>Mikhail Sergeyevich Sheremet</t>
  </si>
  <si>
    <t>Mykhaylo Serhiyovych Sheremet</t>
  </si>
  <si>
    <t>Yuri Leonidovich Vorobiov</t>
  </si>
  <si>
    <t>Vladimir Volfovich Zhirinovsky</t>
  </si>
  <si>
    <t>Vladimir Abdualiyevich Vasilyev</t>
  </si>
  <si>
    <t>Viktor Petrovich Vodolatsky</t>
  </si>
  <si>
    <t>Leonid Ivanovich Kalasnikov</t>
  </si>
  <si>
    <t>Vladimir Stepanovich Nikitin</t>
  </si>
  <si>
    <t>Oleg Vladimirovich Lebedev</t>
  </si>
  <si>
    <t>Ivan Ivanovich Melnikov</t>
  </si>
  <si>
    <t>Igor Vladimirovich Lebedev</t>
  </si>
  <si>
    <t>Nikolai Vladimirovich Levichev</t>
  </si>
  <si>
    <t>Svetlana Sergeevna Zhurova</t>
  </si>
  <si>
    <t>Aleksey Vasilevich Naumets</t>
  </si>
  <si>
    <t>Sergey Viktorovich Chemezov</t>
  </si>
  <si>
    <t>Alexander Mikhailovich Babakov</t>
  </si>
  <si>
    <t>Sergey Yurievich Kozyakov</t>
  </si>
  <si>
    <t>29/23</t>
  </si>
  <si>
    <t>Oleg Konstantinovich Akimov</t>
  </si>
  <si>
    <t>Oleh Akimov/Oleh Kostiantynovych Akimov</t>
  </si>
  <si>
    <t>Larisa Leonidovna Airapetyan</t>
  </si>
  <si>
    <t>Larysa Ayrapetyan/Larisa Airapetyan/Larysa Airapetyan</t>
  </si>
  <si>
    <t>Yuriy Viktorovich Sivokonenko</t>
  </si>
  <si>
    <t>Yuriy Sivokonenko/Yury Sivokonenko/Yury Syvokonenko</t>
  </si>
  <si>
    <t>Aleksandr Igorevich Kofman</t>
  </si>
  <si>
    <t>Oleksandr Kofman</t>
  </si>
  <si>
    <t>Ravil Zakarievich Khalikov</t>
  </si>
  <si>
    <t>Ravil Zakariyovych Khalikov</t>
  </si>
  <si>
    <t>Oleg Evgenevich Bugrov</t>
  </si>
  <si>
    <t>1969/1973</t>
  </si>
  <si>
    <t>Oleh Yevhenovych Buhrov</t>
  </si>
  <si>
    <t>Lesya Mikhaylovna Lapteva</t>
  </si>
  <si>
    <t>Lesya Mykhaylivna Laptieva</t>
  </si>
  <si>
    <t>Yevgeniy Eduardovich Mikhaylov</t>
  </si>
  <si>
    <t>Yevhen Eduardovych Mychaylov</t>
  </si>
  <si>
    <t>Ihor Vladymyrovych Kostenok</t>
  </si>
  <si>
    <t>Igor Vladimirovich Kostenok</t>
  </si>
  <si>
    <t>Yevgeniy Vyacheslavovich Orlov</t>
  </si>
  <si>
    <t>1980/21-10-'83</t>
  </si>
  <si>
    <t>Yevhen Vyacheslavovych Orlov</t>
  </si>
  <si>
    <t>Vladyslav Mykolayovych Deynego</t>
  </si>
  <si>
    <t>Vladislav Nikolayevich Deynego</t>
  </si>
  <si>
    <t>Alexey Yurevich Milchakov</t>
  </si>
  <si>
    <t>Serbian Fritz</t>
  </si>
  <si>
    <t>Eduard Aleksandrovich Basurin</t>
  </si>
  <si>
    <t>Eduard Oleksandrovych Basurin</t>
  </si>
  <si>
    <t>Alexandr Vasilievich Shubin</t>
  </si>
  <si>
    <t>1972/30-5-1972</t>
  </si>
  <si>
    <t>Sergey Yurevich Ignatov</t>
  </si>
  <si>
    <t>Kuzovlev/Tambov</t>
  </si>
  <si>
    <t xml:space="preserve">Ekaterina Filipova </t>
  </si>
  <si>
    <t>Kateryna Volodymyrivna Filippova</t>
  </si>
  <si>
    <t>Aleksandr Yurievich Timofelev</t>
  </si>
  <si>
    <t>Oleksandr Yuriyovych Tymofeyev</t>
  </si>
  <si>
    <t>Evgeny Vladimirovich Manuylov</t>
  </si>
  <si>
    <t>Yevhen Volodymyrovych Manuylov</t>
  </si>
  <si>
    <t>Viktor Vyacheslavovich Tatsenko</t>
  </si>
  <si>
    <t>Viktor Viacheslavovych Yatsenko</t>
  </si>
  <si>
    <t>Olga Igoreva Besedina</t>
  </si>
  <si>
    <t>Olha Ihorivina Besedina</t>
  </si>
  <si>
    <t>Zaur Raufovich Ismailov</t>
  </si>
  <si>
    <t>Zaur Raufovych Ismayilov</t>
  </si>
  <si>
    <t>1978/ 23-3-1975</t>
  </si>
  <si>
    <t>Anatoly Ivanovich Antonov</t>
  </si>
  <si>
    <t>Arkady Viktorovich Bakhin</t>
  </si>
  <si>
    <t>Andrei Valeryevich Kartapalov</t>
  </si>
  <si>
    <t>Valery Fedorovich Rashkin</t>
  </si>
  <si>
    <t>Ruslan Ismailovich Balbek</t>
  </si>
  <si>
    <t>Konstantin Mikhailovich Bakharev</t>
  </si>
  <si>
    <t>Dmitry Anatolievich Belik</t>
  </si>
  <si>
    <t>Andrei Dmitrievich Kozenko</t>
  </si>
  <si>
    <t>Svetlana Borisovna Savchenko</t>
  </si>
  <si>
    <t>Pavel Valentinovich Shperov</t>
  </si>
  <si>
    <t>Andrey Vladimirovich Cherezov</t>
  </si>
  <si>
    <t>Tscheresow</t>
  </si>
  <si>
    <t>Evgeniy Petrovich Grabchak</t>
  </si>
  <si>
    <t>Sergey Anatolevich Topor-Gilka</t>
  </si>
  <si>
    <t>Dmitry Vladimirovich Ovsyannikov</t>
  </si>
  <si>
    <t>Inna Nikolayevna Guzeyeva</t>
  </si>
  <si>
    <t>Inna Nikolayevna Guzeeva/Inna Mykolayivna Huzieeva</t>
  </si>
  <si>
    <t>Natalya Ivanovna Bezruchenko</t>
  </si>
  <si>
    <t>Natalia Ivanovna Bezruchenko/Nataliya Ivanivna Bezruchenko</t>
  </si>
  <si>
    <t>Aleksandr Yurevich Petukhov</t>
  </si>
  <si>
    <t>Aleksandr Yurievich Petukhov/Oleksandr Yuriyovych Pietukhov</t>
  </si>
  <si>
    <t>Myroslav Oleksandrovych Pohorielov</t>
  </si>
  <si>
    <t>Miroslav Aleksandrovich Pogorelov</t>
  </si>
  <si>
    <t>Anasatsiya Nikolayevna Kapranova</t>
  </si>
  <si>
    <t>Anastasiya Mykolayivna Kapranova</t>
  </si>
  <si>
    <t>Olga Valerievna Pozdnyakova</t>
  </si>
  <si>
    <t>Olga Valeievna Pozdnyakova/Olga Valeriyivna Pozdnyakova</t>
  </si>
  <si>
    <t>Elena Valerievna Kravchenko</t>
  </si>
  <si>
    <t>Olena Valeriyivna Krachenko</t>
  </si>
  <si>
    <t>Leonid Ivanovich Pasechnik</t>
  </si>
  <si>
    <t>Leonid Ivanovych Pasichnyk</t>
  </si>
  <si>
    <t>Vladimir Anatolievich Bidyovka</t>
  </si>
  <si>
    <t>Vladimir Anatolievich Bidevka/Volodymyr Anatoliyovych Bidiovka</t>
  </si>
  <si>
    <t>Denis Nikolaevich Miroshnichenko</t>
  </si>
  <si>
    <t>Aleksey Alekseevich Naydenko</t>
  </si>
  <si>
    <t>Oleksii Oleksiyovych Naydenko</t>
  </si>
  <si>
    <t>Vladimir Yurievich Vysotskiy</t>
  </si>
  <si>
    <t>Volodymyr Yuriyovych Vysotski</t>
  </si>
  <si>
    <t>Maksim Aleksandrovich Svidchenko</t>
  </si>
  <si>
    <t>Maksym Oleksandrovych Svidchenko</t>
  </si>
  <si>
    <t>Ekaterina Vasilyevna Tereshchenko</t>
  </si>
  <si>
    <t>Ekaterina Vasilievna Tereshchenko/Kateryna Vasylivna Tereshchenko</t>
  </si>
  <si>
    <t>Venezuela</t>
  </si>
  <si>
    <t>Nee</t>
  </si>
  <si>
    <t>Néstor Luis Reverol Torres</t>
  </si>
  <si>
    <r>
      <t>Gustavo Enrique Gonz</t>
    </r>
    <r>
      <rPr>
        <sz val="11"/>
        <color theme="1" tint="0.34998626667073579"/>
        <rFont val="Calibri"/>
        <family val="2"/>
      </rPr>
      <t>áles López</t>
    </r>
  </si>
  <si>
    <t>Tibisay Lucena Ramirez</t>
  </si>
  <si>
    <t>Antonio José Benavides Torres</t>
  </si>
  <si>
    <t>Maikel José Moreno Pérez</t>
  </si>
  <si>
    <t>Tarek William Saab Halabi</t>
  </si>
  <si>
    <r>
      <t>Diosdado Cabello Rond</t>
    </r>
    <r>
      <rPr>
        <sz val="11"/>
        <color theme="1" tint="0.34998626667073579"/>
        <rFont val="Calibri"/>
        <family val="2"/>
      </rPr>
      <t>ón</t>
    </r>
  </si>
  <si>
    <t>Sergio José Rivero Marcano</t>
  </si>
  <si>
    <r>
      <t>Jes</t>
    </r>
    <r>
      <rPr>
        <sz val="11"/>
        <color theme="1" tint="0.34998626667073579"/>
        <rFont val="Calibri"/>
        <family val="2"/>
      </rPr>
      <t>ús Rafael Suárez Chourio</t>
    </r>
  </si>
  <si>
    <r>
      <t>Iv</t>
    </r>
    <r>
      <rPr>
        <sz val="11"/>
        <color theme="1" tint="0.34998626667073579"/>
        <rFont val="Calibri"/>
        <family val="2"/>
      </rPr>
      <t>án Hernández Dala</t>
    </r>
  </si>
  <si>
    <r>
      <t>Delcy Eloina Rodriguez G</t>
    </r>
    <r>
      <rPr>
        <sz val="11"/>
        <color theme="1" tint="0.34998626667073579"/>
        <rFont val="Calibri"/>
        <family val="2"/>
      </rPr>
      <t>ómez</t>
    </r>
  </si>
  <si>
    <t>Elias José Jaua Milano</t>
  </si>
  <si>
    <t>Sandra Oblitas Ruzza</t>
  </si>
  <si>
    <t>Freddy Alirio Bernal Rosales</t>
  </si>
  <si>
    <r>
      <t>Katherine Nayarith Harrington Padr</t>
    </r>
    <r>
      <rPr>
        <sz val="11"/>
        <color theme="1" tint="0.34998626667073579"/>
        <rFont val="Calibri"/>
        <family val="2"/>
      </rPr>
      <t>ón</t>
    </r>
  </si>
  <si>
    <r>
      <t>Socorro Elizabeth Hern</t>
    </r>
    <r>
      <rPr>
        <sz val="11"/>
        <color theme="1" tint="0.34998626667073579"/>
        <rFont val="Calibri"/>
        <family val="2"/>
      </rPr>
      <t>ández Hernández</t>
    </r>
  </si>
  <si>
    <t>Xavier Antonio Moreno Reyes</t>
  </si>
  <si>
    <t>Jemen</t>
  </si>
  <si>
    <t>Tareck Zaidan El-Aissami Maddah</t>
  </si>
  <si>
    <t>Abdullah Yahya Al Hakim</t>
  </si>
  <si>
    <t>1985/1984/1986</t>
  </si>
  <si>
    <t>Abu Ali al Hakim/Abu-Ali al-Hakim/Abdallah al-Hakim/Abu Ali Alhakim/Abdallah al-Mu'ayyad</t>
  </si>
  <si>
    <t>Abd Al-Khaliq Al-Houthi</t>
  </si>
  <si>
    <t>Abd-al-Khaliq al-Huthi/Abd-al-Khaliq Badr-al-Din al Huthi/'Abd al-Khaiq Badr al-Din al-Huthi/Abd al-Khaliq al-Huthi/Abu-Yunus</t>
  </si>
  <si>
    <t>Ali Abdullah Saleh</t>
  </si>
  <si>
    <t>1945/'46/'42/'47</t>
  </si>
  <si>
    <t>no. 00016161</t>
  </si>
  <si>
    <t>Ali Abdallah Salih</t>
  </si>
  <si>
    <t>Abdulmatik al-Houthi</t>
  </si>
  <si>
    <t>Abdulmalik al-Huthi</t>
  </si>
  <si>
    <t>Ahmed Ali Abdullah Saleh</t>
  </si>
  <si>
    <t>Ahmed Ali Abdullah Al-Ahmar</t>
  </si>
  <si>
    <t>02117777/ 06070777</t>
  </si>
  <si>
    <t>Zimbabwe</t>
  </si>
  <si>
    <t>Robert Gabriel Mugabe</t>
  </si>
  <si>
    <t>AD001095</t>
  </si>
  <si>
    <t>Grace Mugabe</t>
  </si>
  <si>
    <t>AD001159</t>
  </si>
  <si>
    <t>Constantine Chiwenga</t>
  </si>
  <si>
    <t>AD000263</t>
  </si>
  <si>
    <t>Perence Samson Chikerema Shiri</t>
  </si>
  <si>
    <t>ID: 29-098876M18</t>
  </si>
  <si>
    <t>Phillip Valerio Sibanda</t>
  </si>
  <si>
    <t>1956/24-12-'54</t>
  </si>
  <si>
    <t>ID: 63-357671H26</t>
  </si>
  <si>
    <t>Phillip Vakentine Sibanda</t>
  </si>
  <si>
    <t>Fabien Clain</t>
  </si>
  <si>
    <t>Omar Clain</t>
  </si>
  <si>
    <t>06AP104665</t>
  </si>
  <si>
    <t>Rabah Tahari</t>
  </si>
  <si>
    <t>Abu Musab</t>
  </si>
  <si>
    <t>Hocine Bouguetof</t>
  </si>
  <si>
    <t>Iyad Nazmi Salih Khalil</t>
  </si>
  <si>
    <t>654781/286062</t>
  </si>
  <si>
    <t>Hajji 'Abd Al-Nasir</t>
  </si>
  <si>
    <t>1965-1969</t>
  </si>
  <si>
    <t>Abd Al-Malik Muhammad Yusuf 'Uthman 'Abd Al-Salam</t>
  </si>
  <si>
    <t>Ayyad Nazmi Salih Khalil/Eyad Nazmi Saleh Khalil</t>
  </si>
  <si>
    <t>Hajji Abdelnasser</t>
  </si>
  <si>
    <t>K475336</t>
  </si>
  <si>
    <t>Abd al-Malik Muhammad Yusif 'Abd-al-Salam</t>
  </si>
  <si>
    <t>Terrorisme</t>
  </si>
  <si>
    <t>Ashraf Muhammad Yusuf 'Uthman 'Abd Al-Salam</t>
  </si>
  <si>
    <t>K048787/486298</t>
  </si>
  <si>
    <t>Ashraf Muhammad Yusif 'Ulthman 'Abd-al-Salam/Ashraf Muhammad Yusuf 'Abd-al-Salam/Ashraf Muhammad Yusif 'Abd al-Salam</t>
  </si>
  <si>
    <t>Nashwan Abd Al-Razzaq Abd Al-Baqi</t>
  </si>
  <si>
    <t>Abdal Al-Hadi- Al-Iraqi/Abd Al-Hadi Al-Iraqi/Omar Uthman Mohammed/Abdul Hadi Arif Ali</t>
  </si>
  <si>
    <t>Abd Allah Mohamed Ragab Abdel Rahman</t>
  </si>
  <si>
    <t>Abu Al-Khayr/Ahmad Hassan/Abu Jihad</t>
  </si>
  <si>
    <t>Majeed Abdul Chaudhry</t>
  </si>
  <si>
    <t>1939/1938</t>
  </si>
  <si>
    <t>Majeed Abdul/Majeed Chaudhry Abdul/ Majid Abdul</t>
  </si>
  <si>
    <t>Abdul Manan Agha</t>
  </si>
  <si>
    <t>Abdul Manan</t>
  </si>
  <si>
    <t>Muhammad Jibril Abdul Rahman</t>
  </si>
  <si>
    <t>1984/3-12-79/3-3-79</t>
  </si>
  <si>
    <t>S335026</t>
  </si>
  <si>
    <t>Mohammad Jibril Abdurrahman/Muhammad Jibriel Abdul Rahman/Mohammad Jibriel Abdurrahman/Muhamad Ricky Ardhan bin Muhammad Iqbal/Muhammad Ricky Ardhan bin Abu Jibril</t>
  </si>
  <si>
    <t>Aly Soliman Massoud Abdul Sayed</t>
  </si>
  <si>
    <t>96/184442</t>
  </si>
  <si>
    <t>Ibn El Qaim/Mohamed Osman</t>
  </si>
  <si>
    <t>Abdur Rehman</t>
  </si>
  <si>
    <t>CV9157521</t>
  </si>
  <si>
    <t>Abdul Rehman Abd Ur-Rehman/Abdur Rahman/Abdul Rehman Sindhi/Abdul Rehman al-Sindhi/Abdur Rahman al-Sindhi/Abdur Rehman Sindhi/Abdurahman Sindhi</t>
  </si>
  <si>
    <t>Maghomed Maghomedzakirovich Abdurakhmanov</t>
  </si>
  <si>
    <t>Mohamad Iqbal Abdurrahman</t>
  </si>
  <si>
    <t>Mohamad Iqbal Rahman/ Mohamad Iqbal Rahman/Abu Jibril Abdurrahman/Fikiruddin MuqtiFihiruddin Muqyi/Abdul Rahman/Mohamad Iqbal</t>
  </si>
  <si>
    <t>Abdulpatta Escalon Abubakar</t>
  </si>
  <si>
    <t>1965/1-1-65/11-1-65</t>
  </si>
  <si>
    <t>EC6530802</t>
  </si>
  <si>
    <t>Abdulpatta Abubakar Escalon/Abdul Patta Escalon Abubakar/Abdul Patta Abu Bakar</t>
  </si>
  <si>
    <t>Mochammad Achwan</t>
  </si>
  <si>
    <t>Muhammad Achwan/Muhammad Akhwan/Mochtar Achwan/Mochtar Akhwan/Mochtar Akwan</t>
  </si>
  <si>
    <t>Iyad Ag Ghali</t>
  </si>
  <si>
    <t>A1037434</t>
  </si>
  <si>
    <t>Sidi Mohamed Arhali</t>
  </si>
  <si>
    <t>Farhad Kanabi Ahmad</t>
  </si>
  <si>
    <t>A 0139243</t>
  </si>
  <si>
    <t>Kaua Omar Achmed/Kawa Hamawandi/Kawa Omar Ahmed</t>
  </si>
  <si>
    <t>Najmuddin Faraj Ahmad</t>
  </si>
  <si>
    <t>1956/17-6-'63</t>
  </si>
  <si>
    <t>Mullah Krekar/Fateh Najm Eddine Faraj/Faraj Ahmad Najmuddin</t>
  </si>
  <si>
    <t>ID no. 007528</t>
  </si>
  <si>
    <t>Turki Mubarak Abdullah Ahmad Al-Binali</t>
  </si>
  <si>
    <t>2231616 / 1272611</t>
  </si>
  <si>
    <t>Turki Mubarak Abdullah Al Binali/Turki Mubarak al-Binali/ Tyrki al-Benali/Turki al-Binali</t>
  </si>
  <si>
    <t>Jaber Abdallah Jaber Ahmad Al-Jalahmah</t>
  </si>
  <si>
    <t>01423404 / 2541451 / 002327881</t>
  </si>
  <si>
    <t>Jaber Al-Jalamah/ Abu Muhammad Al-Jalahmah/ Jabir Abdallah Jabir Ahmad Jalahmah/ Jabir 'Abdallah Jabir Ahmad Al-Jalamah/Jabir Al-Jalhami</t>
  </si>
  <si>
    <t>Tariq Anwar El Sayed Ahmed</t>
  </si>
  <si>
    <t>Hamdi Ahmad Farag/Amr Al-Fatih Fathi/Tarek Anwar El Sayed Ahmad</t>
  </si>
  <si>
    <t>Zaki Ezat Zaki Ahmed</t>
  </si>
  <si>
    <t>Rif'at Salim/ Abu Usama</t>
  </si>
  <si>
    <t>Djamel Akkacha</t>
  </si>
  <si>
    <t>Yahia Abou el Hoummam/Yahia Abou el Hamman</t>
  </si>
  <si>
    <t>Abou Mohamed Al Adnani</t>
  </si>
  <si>
    <t xml:space="preserve">Yaser Khalaf Nazzal Alrawi/Jaber Taha Falah/Abou Khattab/Abou Sadeq Alrawi/Tah al Binchi/Abu Mohammed al-Adnani/Taha Sobhi Falaha/Yasser Khalaf Hussein Nazal al-Rawi/Abu Baker al-Khatab/Abu Sadek al-Rawi/Taha al-Banshi/Abu Mihamed al-Adnani/Abu-Mohammad al-Adnani al-Shami/ Hajj Ibrahim </t>
  </si>
  <si>
    <t>Hajjaj Bin Fahd Al Ajmi</t>
  </si>
  <si>
    <t>Hijaj Fahid Hijaj Muhammad Sahib al-Ajmi/Hicac Fehid Hicac Muhammed Sebib al-Acmi/Hajjaj bin-Fahad al-Ajmi/Sheikh Hajaj al-Ajami/Hajaj al-Ajami/Ajaj Ajami</t>
  </si>
  <si>
    <t>Abdul Mohsen Abdallah Ibrahim Al Charekh</t>
  </si>
  <si>
    <t>Abdul Mohsen Abdullah Ibrahim Al-Sharikh/Sanafi al Nasr</t>
  </si>
  <si>
    <t>Mohammed Al Ghabra</t>
  </si>
  <si>
    <t>0 94629366</t>
  </si>
  <si>
    <t>Mohammed El'Ghabra</t>
  </si>
  <si>
    <t>1971/77</t>
  </si>
  <si>
    <t>F508591</t>
  </si>
  <si>
    <t>Abd Al-Rahman Muhammad Zafir Al-Dubaysi Al-Juhni/Abd Al-Rahman Muhammad Zafir al-Dubaysi al-Jahni/abd Al-Rahman Muhammad Zafir al-Dubaysi al-Jahani/Abd Al-Rahman Muhammad Zafir al-Dubaysi al-Juhani/Abdulrhman Mohammed D. Aljahani/Abu al-Wafa'/Abu Anas/Avd al-Rahman Muhammad Zafir al-Dabisi al-Jahani/Abu Wafa el-Saudi/Abu al-Wafa/Abd al-Rahman Muhammad Thafir al-Jahni/Abd al-Rahman Muhammad al-Juhani/Abdelrahman Mouhamad Zafir al Dabissi Juhan/Abdelrahman Mouhamad Zafir al Dabissi Juhani</t>
  </si>
  <si>
    <t>Abdelrahman Mouhamad Zafir Al Dabidi Al Jahani</t>
  </si>
  <si>
    <t>Amru Al-Absi</t>
  </si>
  <si>
    <t>Amr al Absi/Abu al Athir Amr al Absi</t>
  </si>
  <si>
    <t>0 216155930</t>
  </si>
  <si>
    <t>Shafi Sultan Mohammed Al-Ajmi</t>
  </si>
  <si>
    <t>Shafi al-Ajmi/Sheikh Shafi al-Ajmi</t>
  </si>
  <si>
    <t>Hamid Abdallah Ahmad Al-Ali</t>
  </si>
  <si>
    <t>Fabio Fusco/Mohamed Hassan/Meherez Hamdouni/Amdouni Mehrez ben Tah/Meherez ben Ahdoud ben Amdouni</t>
  </si>
  <si>
    <t>Dr Hamed Abdullah Al-Ali/Hamed Al-'Ali/Hamed bin 'Abdallah Al-'Ali/Hamid 'Abdallah Ahmad Al-'Ali/Hamid bin Abdallah Ahmed Al-Ali/Hamid Abdallah Ahmed Al-Ali</t>
  </si>
  <si>
    <t>G737411</t>
  </si>
  <si>
    <t>Mehrez Ben Mahmoud Ben Sassi Al-Amdouni</t>
  </si>
  <si>
    <t>Abu Ubaydah Yusuf Al-Anabi</t>
  </si>
  <si>
    <t>Abou Obeida Youssef Al-Annabi/Abu-Ubaydah Yusuf Al-Inabi</t>
  </si>
  <si>
    <t>Mohamed Ben Belgacem Ben Abdallah Al-Aqouadi</t>
  </si>
  <si>
    <t>L 191609</t>
  </si>
  <si>
    <t>Mohamed Ben Belkacem Aouadi/Fathi Hannachi</t>
  </si>
  <si>
    <t>Ibrahim Hassan Tali Al-Asiri</t>
  </si>
  <si>
    <t>19/18</t>
  </si>
  <si>
    <t>F654645</t>
  </si>
  <si>
    <t>Ibrahim Hassan Tali Asiri/Ibrahim Hasan Talea Aseeri/Ibrahim Hassan al-Asiri/Ibrahim Hasan Tali Asiri/Ibrahim Hassan Tali Assiri/Ibrahim Hasan Tali'A 'Asiri/Ibrahim Hasan Tali al-'Asiri/Ibrahim al'Asiri/Ibrahim Hassan al Asiri</t>
  </si>
  <si>
    <t>Anwar Nasser Abdulla Al-Aulaqi</t>
  </si>
  <si>
    <t>21/22</t>
  </si>
  <si>
    <t>Ja/Nee</t>
  </si>
  <si>
    <t>Anwar al-Aulaqi/Anwar a-Awlaki/Anwar al-Awlaqi/Anwar Nasser Aulaqi/Anwar Nasser Abdullah Aulaqi/Anwar Nasser Abdulla Aulaqi</t>
  </si>
  <si>
    <t>Ibrahim 'Isa Hajji Muhammad Al-Bakr</t>
  </si>
  <si>
    <t>0 1016646</t>
  </si>
  <si>
    <t>Ibrahim 'Issa Haji Muhammad al-Bakar/Ibrahim 'Isa Haji al-Bakr/Ibrahim Issa Hijji Mohd Albaker/Ibrahim Issa Hijji Muhammad al-Baker/Ibrahim 'Issa al-Bakar/Ibrahim al-Bakr</t>
  </si>
  <si>
    <t>Said Ben Adelhakim Ben Omar Al-Cherif</t>
  </si>
  <si>
    <t>M307968</t>
  </si>
  <si>
    <t>Cherif Said/Binhamado Hokri/Hcrif Ataf/Bin Homoda Chokri/Atef Charif/Sherif Ataf/Ataf Cherif Said/Cherif Said/</t>
  </si>
  <si>
    <t>Salem Nor Eldin Amohamed Al-Dabski</t>
  </si>
  <si>
    <t>Abu Al-Ward/Abdullah Ragab</t>
  </si>
  <si>
    <t xml:space="preserve">1990/345751  </t>
  </si>
  <si>
    <t>Muthanna Harith Al-Dari</t>
  </si>
  <si>
    <t>Dr. Muthanna Al Dari/Muthana Harith Al Dari/Muthanna Harith Sulayman Al-Dari/ Muthanna Harith Sulayman Al-Dari/Muthanna Hareth Al-Dhari/Muthana Haris Al-Dhari/Doctor Muthanna Harith Sulayman Al Dari Al-Zawba'/Muthanna Harith Sulayman Al-Dari Al-Zobau/Muthanna Harith Sulayman Al-Dari al-Zawba'i/Muthanna Hareth al-Dari/Muthana Haris al-Dari/Doctor Muthanna al-Dari/Dr. Muthanna Harith al-Dari al-Zowbai</t>
  </si>
  <si>
    <t>Noureddine Ben Ali Ben Belkassem Al-Drissi</t>
  </si>
  <si>
    <t>L851940</t>
  </si>
  <si>
    <t>Drissi Noureddine</t>
  </si>
  <si>
    <t>Abd Al-Aziz Aday Zimin Al-Fadhil</t>
  </si>
  <si>
    <t>Abd al-Aziz Udai Samin al-Fadhli/Abd al-Aziz Udai Samin al-Fadhl/Abd al-Aziz Adhay Zimin al-Fadhli/Abdelaziz Ad'ai Samin Fadhli al-Fadhali/</t>
  </si>
  <si>
    <t>ID no. 281082701081</t>
  </si>
  <si>
    <t>Khalid Abd-Al Rahman Hamd Al-Fawaz</t>
  </si>
  <si>
    <t>Khaled al-Fauwaz/Khaled A. Al-Fauwaz/Khalid Al-Fawwaz/Khalik Al Fawwz/Khaled Al-Fawwz/Khaled Al Fawwaz/Khalid Abdulrahman H. Al Fawaz</t>
  </si>
  <si>
    <t>Othman Ahmed Othman Al-Ghamdi</t>
  </si>
  <si>
    <t>Othman al-Ghamdi/Uthman al-Ghamdi/Uthman al Ghamidi/Othman bin Ahmed bin Othman Alghamdi/Othman Ahmed Othman al Omairah/Uthman Ahmad Uthman al-Ghamdi/Othman Ahmed Othman al-Omirah</t>
  </si>
  <si>
    <t>Ibrahim Suleiman Hamad Al-Hablain</t>
  </si>
  <si>
    <t>F800691</t>
  </si>
  <si>
    <t>Barahim Suliman H. al Hblian</t>
  </si>
  <si>
    <t>Kamal Ben Maoeldi Ben Hassan Al-Hamraoui</t>
  </si>
  <si>
    <t>P229856</t>
  </si>
  <si>
    <t>Hamroui Kamel ben Mouldi/Hamroui Kamel/Hamraoui Kamel/Hamraoui Kamel</t>
  </si>
  <si>
    <t>Bassam Ahmad Al-Hasri</t>
  </si>
  <si>
    <t>1969/1971</t>
  </si>
  <si>
    <t>Bassam Ahmad Husari</t>
  </si>
  <si>
    <t>Imad Ben Bechir Ben Hamda Al-Jammali</t>
  </si>
  <si>
    <t>K693812</t>
  </si>
  <si>
    <t>Abu Mohammed Al-Jawlani</t>
  </si>
  <si>
    <t>1975/1979</t>
  </si>
  <si>
    <t>Abu Mohamed al-Jawlani/Abu Muhammad al-Jawlani/Abu Mohammed al-Julani/Abu Mohammed al-Golani/ Abu Mohammad al-Golani/Abu Mohammad Aljawlani/Muhammad al-Jawlani/Amjad Muzaffar Hussein Ali al-Naima</t>
  </si>
  <si>
    <t>Maysart Ali Musa Abdallah Al-Juburi</t>
  </si>
  <si>
    <t>Muyassir al-Jiburi/Muyassir Harara/Muyassir al-Shammari/Muhammad Khalid Hassan</t>
  </si>
  <si>
    <t>Sa'd Bin sa'd Muhammad Shariyan Al-Ka'bi</t>
  </si>
  <si>
    <t>00 966737</t>
  </si>
  <si>
    <t>Sa'd bin sa'd Muhammad Shiryan al-Ka'bi/Sa'd Sa'd Muhammad Shiryan al-Ka'bi/Sa'd al-Sharyan al-Ka'bi</t>
  </si>
  <si>
    <t>Muhammad Jamal Abd-Al Rahim Ahmad Al-Kashif</t>
  </si>
  <si>
    <t>6487 a/o 388181</t>
  </si>
  <si>
    <t xml:space="preserve">Muhammad Jamal Abdo Al-Kashif/Muhammad Jamal Abdo Al Kashef/Muhammad Jamal Abd-Al Rahim Ahmad Al-Kashif/Muhammad Jamal Abd-Al Rahim Al-Kashif/Muhammad Jamal Abdu/Muhammad Jamal </t>
  </si>
  <si>
    <t>Abd Al-Latif Bin Abdallah Salih Muhammad Al-Kawari</t>
  </si>
  <si>
    <t>0 1020802 a/o 00 754833 a/o 00 490327</t>
  </si>
  <si>
    <t>Abd-al-Latif Abdallah Salih al-Kawari/Abd-al-Latif Abdallah Salih al-Kuwari/Abd-al-Latif Abdallah al-Kawwari/Abd-al-Latif Abdallah al-Kawari/Abu Ali al Kawari</t>
  </si>
  <si>
    <t>Umar Mahmud Irhayyim Al-Kubaysi</t>
  </si>
  <si>
    <t>1967/1-1-'67</t>
  </si>
  <si>
    <t>A4059346</t>
  </si>
  <si>
    <t>Umar Mahmud Rahim al-Kubaysi/Omar Mahmood Irhayyim Al-Fayyadh/Umar Mahmud Rahim/Umar Mahmud Rahim Al-Qubaysi/Umar Mahmud Al-Qubaysi/Umar Mahmud Al-Kubaysi Arhaym/Umar Mahmud Arhaym/Omar Mahmood Irhayyim/Omar Mahmood Irhayyim Al-Fayyadh Al-Kobaisi/Umar al-Kubaysi</t>
  </si>
  <si>
    <t>Habib ben Ahmed Al-Loubiri</t>
  </si>
  <si>
    <t>M788439</t>
  </si>
  <si>
    <t>Al-Habib ben Ahmad ben al-Tayib al-Lubiri</t>
  </si>
  <si>
    <t>Tarek Ben Habib Ben Al-Toumi Al-Maaroufi</t>
  </si>
  <si>
    <t>E590976</t>
  </si>
  <si>
    <t>Abu Ismail/Abou Ismail el Jendoubi/Abou Ismail Al Djoundoubi</t>
  </si>
  <si>
    <t>Salim Mustafa Muhammad Al-Mansur</t>
  </si>
  <si>
    <t>1962/1959</t>
  </si>
  <si>
    <t>A6489694</t>
  </si>
  <si>
    <t>Salim Mustafa Muhammad Mansur Al-Ifri/Saleem Al-Ifri/Salim Mansur Mustafa/Salim Mansur/Hajji Salim Al-Shaklar</t>
  </si>
  <si>
    <t>Abd-Al-Hamid Al-Masli</t>
  </si>
  <si>
    <t>Abd-al-Hamid Muhammad Abd-al-Hamid Al-Masli/Abd-al-Hamid Musalli/Hamid Masli</t>
  </si>
  <si>
    <t>Azzam Abdullah Zureik Al-Maulid Al-Subhi</t>
  </si>
  <si>
    <t>C389664</t>
  </si>
  <si>
    <t>Mansur al-Harbi/Azzam al-Szubhi/Azam Abdallah Razeeq al Mouled Alshbua/Abu Muslem al-Maky/Abu Suliman al-Harbi/Abu Abdalla al-Harbi/Azam A.R. Alsbhua</t>
  </si>
  <si>
    <t>Fazeel-A-Tul Shaykh Abu Mohammed Ameen Al-Peshawari</t>
  </si>
  <si>
    <t>Shaykh Aminullah/Sheik Aminullah/Abu Mohammad Aminullah Peshawari/Abu Mohammad Amin Bishawri/Abu Mohammad Ahaykh Aminullah Al-Bishauri/Shaykh Abu Mohammed Ameen al-Peshawari/Shaykh Aminullah Al-Peshawari</t>
  </si>
  <si>
    <t>Akram Turki Hishan Al-Mazidih</t>
  </si>
  <si>
    <t>1974/1975</t>
  </si>
  <si>
    <t>Akram Turki Al-Hishan</t>
  </si>
  <si>
    <t>Ghazy Fezza Hishan Al-Mazidih</t>
  </si>
  <si>
    <t>Ghazy Fezzaa Hishan/Mushari Abd Aziz Saleh Shlash</t>
  </si>
  <si>
    <t>Muhannad Al-Najdi</t>
  </si>
  <si>
    <t>Ali Manahi 'Ali al-Mahaydali al-'Utaybi</t>
  </si>
  <si>
    <t>Abd Al-Rahman Bin 'Umayr Al-Nu'aymi</t>
  </si>
  <si>
    <t>0 0868774</t>
  </si>
  <si>
    <t>Abd al-Rahman bin 'Amir al-Na'imi/'Abd al-Rahman al-Nu'aimi/'Abd al-Rahman bin 'Amir al-Nu'imi/'Abd al-Rahman bin 'Amir al-Nu'aymi/Abdallah Muhammad al-Nu'aymi/'Abd al-Rahman al-Nua'ymi/Rahman al-Naimi/Abdelrahman Imer al Jaber al Naimeh/Rahman Omair J Alnaimi/Abdulrahman Omair al Neaimi</t>
  </si>
  <si>
    <t>Abd al-Rahman Muhammad Mustafa Al-Qaduli</t>
  </si>
  <si>
    <t>Abd al-Rahman Muhammad Mustafa Shaykhlari/Umar Muhammad Khalil Mustafa/Abdul Rahman Muhammad al-Bayati/Tahir Muhammad Khalil Mustafa al-Bayati/Aliazra Ra'ad Ahmad</t>
  </si>
  <si>
    <t>Nayif Salih Salim Al-Qaysi</t>
  </si>
  <si>
    <t>0 4796738</t>
  </si>
  <si>
    <t>Naif Saleh Salem al Qaisi</t>
  </si>
  <si>
    <t>Qasim Mohamed Mahdi Al-Rimi</t>
  </si>
  <si>
    <t>0 0344994</t>
  </si>
  <si>
    <t>Qasim Al-Rimi/Qasim al-Raymi/Qassim al-Raymi/Qasim al-Rami/Qasim Mohammed Mahdi Al Remi/Qassim Mohammad Mahdi Al Rimi</t>
  </si>
  <si>
    <t>Mu'tassim Yahya 'Ali Al-Rumaysh</t>
  </si>
  <si>
    <t>0 1055336</t>
  </si>
  <si>
    <t>Adnan Abou Walid Al-Sahraoui</t>
  </si>
  <si>
    <t>Lahbib Idrissi ould Sidi Abdi ould Said ould El Bachir/Adnan Abu Walid al-Sahrawi/Abu Walid al Sahrawi/Adnan Abu Walid al-Sahraoui/Adnan Abu Waleed al-Sahrawi/Lehbib Ould Ali Ould Said Ould Joumani</t>
  </si>
  <si>
    <t>Hamad Awad Dahi Sarhan Al-Shammari</t>
  </si>
  <si>
    <t>Ali Musa Al-Shawakh</t>
  </si>
  <si>
    <t>Ali Musa al-Shawagh/'Ali Musa al-Shawagh/Ali al-Hanoud al-Shawakh/Ibrahim al-Shawwakh/Muhammad 'Ali al-Shawakh</t>
  </si>
  <si>
    <t>Hasan Al-Salahayn Salih al-Sha'ari</t>
  </si>
  <si>
    <t>Husayn al-Salihin Salih al-Sha'iri</t>
  </si>
  <si>
    <t>Khalifa Muhammad Turki Al-Subaiy</t>
  </si>
  <si>
    <t>0 0685868</t>
  </si>
  <si>
    <t>Khalifa Mohd Turki Alsubaie/Khalifa Mohd Turki al-Subaie/Khalifa Al-Subayi/Khalifa Turki bin Muhammad bin al-Suaiy</t>
  </si>
  <si>
    <t>Mourad Ben Ali Ben Al-Basheer Al-Trabelsi</t>
  </si>
  <si>
    <t>G827238</t>
  </si>
  <si>
    <t>Aboue Chiba Brahim/Arouri Taoufik/Ben Salah Adnan/Sassi Adel/Salam KamelSalah Adnan/Arouri Faisel/Bentaib Amour/Adnan Salah/Hasnaoui Mellit/Arouri Taoufik ben Taieb/Abouechiba Brahim/Farid Arouri/Ben Magdid/Maci Ssassi/Salah ben Anan/Hasnaui Mellit</t>
  </si>
  <si>
    <t>Mahfouz Ould Al-Walid</t>
  </si>
  <si>
    <t>Abu Hafs the Mauritanian/Khalid Al-Shanqiti/Mafouz Walad Al-Walid</t>
  </si>
  <si>
    <t>Ahmed Abdullah Saleh Al-Khazmari Al-Zahrani</t>
  </si>
  <si>
    <t>E126785</t>
  </si>
  <si>
    <t>Abu Maryam al-Zahrani/Abu Maryam al-Saudi/Ahmed Abdullah S al-Zahrani/Ahmad Abdullah Salih al-Zahrani/Abu Maryam al-Azadi/Ahmed bin Abdullah Saleh bin al-Zahrani/Ahmed Abdullah Saleh al-Zahrani al-Khozmri</t>
  </si>
  <si>
    <t>Faysal Ahmad bin Ali Al-Zahrani</t>
  </si>
  <si>
    <t>K142736 / G579315</t>
  </si>
  <si>
    <t>Faisal Ahmed Ali Alzahrani</t>
  </si>
  <si>
    <t>Ghalib Abdullah Al-Zaidi</t>
  </si>
  <si>
    <t>1975/1970</t>
  </si>
  <si>
    <t>Ghalib Abdallah al-Zaydi/Ghalib Abdallah Ali al-Zaydi</t>
  </si>
  <si>
    <t>Aiman Muhammed Rabi Al-Zawahiri</t>
  </si>
  <si>
    <t>1084010 / 19820215</t>
  </si>
  <si>
    <t>Ayman Al-Zawahari/Ahmed Fuad Salim/Al Zawahry Aiman Mohamed Rabi Abdel Muaz/Al Zawahiri Ayman/Abdul Qader Abdul Aziz Abdul Moez Al Doctor/Al Zawahry Aiman Mohamed Rabi/Al Zawahry Aiman Mohamed Rabie/Al Zawahry Aiman Mohamed Robi/Dhawahri Ayman/Eddaouahiri Ayman/Nur Al Deen Abu Mohammed/Ayman Al Zawahari/Ahmad Fuad Salim</t>
  </si>
  <si>
    <t>Abd-Al-Majid Aziz Al-Zindani</t>
  </si>
  <si>
    <t>Abdelmajid Al-Zindani/Shaykh 'Abd Al-Majid Al-Zindani/Sheikh Abd Al-Meguid Al-Zandani</t>
  </si>
  <si>
    <t>Hamid Hamad Hamid Al-'Ali</t>
  </si>
  <si>
    <t>A005487</t>
  </si>
  <si>
    <t>0 01714467 / 101505554</t>
  </si>
  <si>
    <t>Abd Al-Rahman Khalaf 'Ubayd Juday' Al-'Anizi</t>
  </si>
  <si>
    <t>Abd al-Rahman Khalaf al-Anizi/'Abd al-Rahman Khalaf al-'Anzi</t>
  </si>
  <si>
    <t>Sulaiman Jassem Sulaiman Ali Abo Ghaith</t>
  </si>
  <si>
    <t>Ibrahim Awwad Ibrahim Ali Al-Badri Al-Samarrai</t>
  </si>
  <si>
    <t>Ibrahim 'awwad Ibrahim 'Ali al-Badri al-Samarrai/Ibrahim 'Awad Ibrahim al-Badri al-Samarrai/Ibrahim 'Awad Ibrahim al-Samarra'i/Ibrahim Awwad Ibrahim al-Samarra'i</t>
  </si>
  <si>
    <t>Mati-ur Rehman/Mati ur Rehman/Matiur Rahman/Matiur Rehman/Matti al-Rehman/Abdul Samad/Samad Sial/Abdul Samad Sial/Ustad Talha/Qari Mushtaq</t>
  </si>
  <si>
    <t>Mati Ur-Rehman Ali Muhammad</t>
  </si>
  <si>
    <t>Tarad Mohammad Aljarba</t>
  </si>
  <si>
    <t>E704088</t>
  </si>
  <si>
    <t>Tarad Aljarba</t>
  </si>
  <si>
    <t>Isam Ali Mohamed Alouche</t>
  </si>
  <si>
    <t>1974/1972</t>
  </si>
  <si>
    <t>Mansour Thaer</t>
  </si>
  <si>
    <t>Saifi Ammari</t>
  </si>
  <si>
    <t>1968/24-4-'68</t>
  </si>
  <si>
    <t>El Para/Abderrezak Le Para/Abou Haidara/El Ourassi/Abderrezak Zaimeche/Abdul Rasak ammane Abu Haidra/Abdalarak</t>
  </si>
  <si>
    <t>Abdullah Anshori</t>
  </si>
  <si>
    <t>Abu Fatih/Thoyib Ibnu/Toyib Ibnu/Abu Fathi</t>
  </si>
  <si>
    <t>Said Arif</t>
  </si>
  <si>
    <t>1964/5-12-'65</t>
  </si>
  <si>
    <t>Said Mohamed Arif/Omar Gharib/Abderahmane/Abdallal al-Jazairi/Slimane Chabani/Souleiman</t>
  </si>
  <si>
    <t>Rustam Magomedovich Aselderov</t>
  </si>
  <si>
    <t>Muhsin Fadhil Ayed Ashour Al-Fadhli</t>
  </si>
  <si>
    <t>Muhsin Fadhil 'Ayyid al Fadhli/Muhsin Fadil Ayid Ashur al Fadhli/Abu Majid Samiyah/Abu Samia</t>
  </si>
  <si>
    <t>Haji Muhammad Ashraf</t>
  </si>
  <si>
    <t>1965/1955</t>
  </si>
  <si>
    <t>AT0712501</t>
  </si>
  <si>
    <t>Haji M. Ashraf/Muhammad Ashraf Manshah/Muhammad Ashraf Munsha</t>
  </si>
  <si>
    <t>Islam Seit-Umarovich Atabiev</t>
  </si>
  <si>
    <t>Hassan Dahir Aweys</t>
  </si>
  <si>
    <t>Sheikh Hassan Dahir Aweys Ali/Shaykh Hassan Dahir Awes/Hassen Dahir Aweyes/Ahmed Dahir Aweys/Mohammed Hassan Ibrahim/Aweys Hassan Dahir/Hassan Tahir Oais/Hassan Tahir Uways/Hassan Dahir Awes</t>
  </si>
  <si>
    <t>Ricardo Perez Ayeras</t>
  </si>
  <si>
    <t>Abdul Kareem Ayeras/Abdul Karim Ayeras</t>
  </si>
  <si>
    <t>Abd Al-Baset Azzouz</t>
  </si>
  <si>
    <t>223611 / C00146605</t>
  </si>
  <si>
    <t>ja/nee</t>
  </si>
  <si>
    <t>Abdelbassed Azouz/Abdul Baset Azouz</t>
  </si>
  <si>
    <t>Muhammad Bahrum Naim Anggih Tamtomo</t>
  </si>
  <si>
    <t>Bahrum Naim/Anggih Tamtomo</t>
  </si>
  <si>
    <t>Abdul Rosyid Ridho Ba'asyir</t>
  </si>
  <si>
    <t>Abdul Rosyid Ridho Bashir/Rashid Rida Ba'aysir/Rashid Rida Bashir</t>
  </si>
  <si>
    <t>Abu Bakar Ba'asyir</t>
  </si>
  <si>
    <t>Abu Bakar Baasyir/Abu Bakar Bashir/Abdus Samad/Abdus Somad</t>
  </si>
  <si>
    <t>Abdul Rahim Ba'aysir</t>
  </si>
  <si>
    <t>1977/1974</t>
  </si>
  <si>
    <t>Abdul Rahim Bashir/'Abd Al-Rahim Ba'asyir/'Abd Al-Rahim Bashir/Abdurrahim Ba'asyir/Abdurrahim Bashir/Abdul Rachim Ba'asyir/Abdul Rachim Bashir/Abdul Rochim Ba'asyir/Abdul Rochim Bashir/Abdurochim Ba'asyir/Abdurochim Bashir/Abdurrochim Ba'asyir/Abdurrochim Bashir/Abdurrahman Ba'asyir/Abdurrahman Bashir</t>
  </si>
  <si>
    <t>Said Bahaji</t>
  </si>
  <si>
    <t>28642163 / 954242</t>
  </si>
  <si>
    <t>Zouheir Al Maghribi</t>
  </si>
  <si>
    <t>Mahmoud Mohammad Ahmed Bahaziq</t>
  </si>
  <si>
    <t>Id no. 4-6032-0048-1</t>
  </si>
  <si>
    <t>1943/1944</t>
  </si>
  <si>
    <t>Bahaziq Mahmoud/ Abu Abd al-'Aziz/Abu Abdul Aziz/Shaykh Sahib</t>
  </si>
  <si>
    <t>Ayyub Bashir</t>
  </si>
  <si>
    <t>1966/'64/'69/'71</t>
  </si>
  <si>
    <t>Alahj Qari Ayub Bashar/Qari Muhammad Ayub</t>
  </si>
  <si>
    <t>Mahmood Sultan Bashir-Ud-Din</t>
  </si>
  <si>
    <t>37 - '45</t>
  </si>
  <si>
    <t>Sultan Bashiruddin Mahmood/Bashir Uddin Mehmood/Sultan Baishiruddin Mekmud</t>
  </si>
  <si>
    <t>Tarkhan Tayumurazovich Batirashvili</t>
  </si>
  <si>
    <t>1986/1982</t>
  </si>
  <si>
    <t>09AL14455</t>
  </si>
  <si>
    <t>Tarkhan Tayumurazovich Batyrashvili/Tarkhan Batirashvili</t>
  </si>
  <si>
    <t>Mohamed Belkalem</t>
  </si>
  <si>
    <t>Mokhtar Belmokhtar</t>
  </si>
  <si>
    <t>Abou Abbes Khaled/Belaouar Khaled Abou El Abass/Belaouer Khaled Abou El Abass/Belkmokhtar Khaled Abou El Abes/Khaled Abou El Abass/Khaled Abou El Abbes/Khaled Abou El Abes/Khaled Abulabbas Na Oor/Mukhtar Belmukhtar</t>
  </si>
  <si>
    <t>Boubaker Ben Habib Ben Al-Hakim</t>
  </si>
  <si>
    <t>Boubakeur el-Hakim/Boubaker el Hakim/</t>
  </si>
  <si>
    <t>Sofiane Ben Goumo</t>
  </si>
  <si>
    <t>Sufyan bin Qumu</t>
  </si>
  <si>
    <t>Seifallah Ben Omar Ben Mohamed Ben Hassine</t>
  </si>
  <si>
    <t>G557170</t>
  </si>
  <si>
    <t>Seif Allah ben Hocine/Saifallah ben Hassine/Sayf Allah 'Umar bin Hassayn/Seifallah ben Amor ben Hassine/Sayf Allah bin Hussayn</t>
  </si>
  <si>
    <t>Mounir Ben Dhaou Ben Brahim Ben Helal</t>
  </si>
  <si>
    <t>Mounir Helel/Mounir Hilel/Abu Rahmah/Abu Maryam al-Tunisi</t>
  </si>
  <si>
    <t>Salim Benghalem</t>
  </si>
  <si>
    <t>Hafiz Abdul Salam Bhuttavi</t>
  </si>
  <si>
    <t>Hafiz Abdul Salam Bhattvi/Hafiz Abdusalam Budvi/Hafiz Abdussalaam Bhutvi/Abdul Salam Budvi/Abdul Salam Bhattwi/Abdul Salam Bhutvi/Mullah Abdul Salaam Bhattvi/Molvi Abdursalam Bhattvi</t>
  </si>
  <si>
    <t>Hamza Usama Muhammad Bin Laden</t>
  </si>
  <si>
    <t>Bilal Bin Marwan</t>
  </si>
  <si>
    <t>Mohamad Rafi Bin Udin</t>
  </si>
  <si>
    <t>A31142734</t>
  </si>
  <si>
    <t>Ramzi Mohamed Abdullah BinAlshibh</t>
  </si>
  <si>
    <t>0 0085243</t>
  </si>
  <si>
    <t>Ramzi Mohamed Abdullah Binalsheidah/Ramzi Bin al Shibh/Ramzi Mihamed Abdellah Omar/Mohamed Ali Abdullah Bawazir/Binalshibh Ramzi Mohammed Abdullah/Ramzi Binalshib/Ramzi Mohamed Abdellah Omar Hassan Alassiri/Binalshibh Ramsi Mohamed Abdullah/Abu Ubaydah/'Umar Muhammad 'Abdallah Ba'Amar</t>
  </si>
  <si>
    <t>Al-Mokhtar Ben Mohamed Ben Al-Mokhtar Bouchoucha</t>
  </si>
  <si>
    <t>K754050</t>
  </si>
  <si>
    <t>Mokhtar Bushusha</t>
  </si>
  <si>
    <t>Faycal Boughanemi</t>
  </si>
  <si>
    <t>Faical Boughanmi/Faysal al-Bughanimi</t>
  </si>
  <si>
    <t>Boubekeur Boulghiti</t>
  </si>
  <si>
    <t>Boubakeur Boulghit</t>
  </si>
  <si>
    <t>Hamadi Ben Abdul Aziz Ben Ali Bouyehia</t>
  </si>
  <si>
    <t>L723315</t>
  </si>
  <si>
    <t>Gamel Mohamed/Abd el Wanis Abd Gawwad Abd el Latif Bahaa</t>
  </si>
  <si>
    <t>Aslan Avgazarovich Byutukaev</t>
  </si>
  <si>
    <t>Malik Ruslanovich Barkhanoev</t>
  </si>
  <si>
    <t>Akhmed Rajapovich Chataev</t>
  </si>
  <si>
    <t>Akhmad Shishani/David Mayer/Elmir Sene</t>
  </si>
  <si>
    <t>Aamir Ali Chaudry</t>
  </si>
  <si>
    <t>BN4196361</t>
  </si>
  <si>
    <t>Aamir Ali Chaudry/Aamir Ali ChoudryAmir Ali Chaudry</t>
  </si>
  <si>
    <t>Yassine Chekkouri</t>
  </si>
  <si>
    <t>F46947</t>
  </si>
  <si>
    <t>Peter Cherif</t>
  </si>
  <si>
    <t>Anjem Choudary</t>
  </si>
  <si>
    <t>Monir Chouka</t>
  </si>
  <si>
    <t>Yassin Chouka</t>
  </si>
  <si>
    <t>Maxamed Cabdullaah Ciise</t>
  </si>
  <si>
    <t>Maxamed Cabdullaahi Ciise/Maxammed Cabdullaahi/Cabdullah Mayamed Ciise</t>
  </si>
  <si>
    <t>Shane Dominic Crawford</t>
  </si>
  <si>
    <t>TA959547 / T1071839</t>
  </si>
  <si>
    <t>Denis Mamadou Gerhard Cuspert</t>
  </si>
  <si>
    <t>Anders Cameroon Ostenvig Dale</t>
  </si>
  <si>
    <t>Pio Abogne De Vera</t>
  </si>
  <si>
    <t>Ismael De Vera</t>
  </si>
  <si>
    <t>Ahmed Deghdegh</t>
  </si>
  <si>
    <t>Abd El Illah/Abdellillah dit Abdellah Ahmed dit Said</t>
  </si>
  <si>
    <t>Redendo Cain Dellosa</t>
  </si>
  <si>
    <t>Abu Ilonggo/Brandon Berusa/Abu Muadz/Arnulfo Alvarado/Habil Ahmad Dellosa</t>
  </si>
  <si>
    <t>Feliciano Semborio Delos Reyes Jr.</t>
  </si>
  <si>
    <t>Abubakar Abdillah/Abdul Abdillah</t>
  </si>
  <si>
    <t>Oumar Diaby</t>
  </si>
  <si>
    <t>Kamel Djermane</t>
  </si>
  <si>
    <t>Bilal/Adel/Fodhil/Abou Abdeljalil</t>
  </si>
  <si>
    <t>Yahia Djouadi</t>
  </si>
  <si>
    <t>Yahia Abou Ammar/Abou Ala</t>
  </si>
  <si>
    <t>Abdelmalek Droukdel</t>
  </si>
  <si>
    <t>Abou Mossaab Abdelouadoud</t>
  </si>
  <si>
    <t>Lionel Dumont</t>
  </si>
  <si>
    <t>Jacques Brougere/Abu Hamza/Di Karto Antonio/Merlin Oliver Christian Rene/Arfauni Imad Ben Yousset Hamza/Imam Ben Yussuf Arfaj/Abou Hamza/Arfauni Imad</t>
  </si>
  <si>
    <t>Agus Dwikarna</t>
  </si>
  <si>
    <t>XD253038</t>
  </si>
  <si>
    <t>Abdullah Ahmed Abdullah El Alfi</t>
  </si>
  <si>
    <t>Radi Abd El Samie Abou El Yazid El Ayashi</t>
  </si>
  <si>
    <t>Redouane El Habhab</t>
  </si>
  <si>
    <t>Abdelrahman</t>
  </si>
  <si>
    <t>Mounir El Motassadeq</t>
  </si>
  <si>
    <t>H236483</t>
  </si>
  <si>
    <t>Mounir el Moutassadeq</t>
  </si>
  <si>
    <t>Abd El Kader Mahmoud Mohamed El Sayed</t>
  </si>
  <si>
    <t>Kader Es Sayed/Abdel Khader Mahmoud Mohamed el Sayed</t>
  </si>
  <si>
    <t>Elshafee El Sheikh</t>
  </si>
  <si>
    <t>El Shafee Elsheikh/Alshafee El-Sheikh</t>
  </si>
  <si>
    <t>Sami Ben Khamis Ben Saleh Elsseeid</t>
  </si>
  <si>
    <t>K929139</t>
  </si>
  <si>
    <t>Omar El Mouhajer</t>
  </si>
  <si>
    <t>Emrah Erdogan</t>
  </si>
  <si>
    <t>Moussa Ben Omar Ben Ali Essaadi</t>
  </si>
  <si>
    <t>L335915</t>
  </si>
  <si>
    <t>Zakarya Essabar</t>
  </si>
  <si>
    <t>M 271351 / K-348486</t>
  </si>
  <si>
    <t>Zakariya Essabar</t>
  </si>
  <si>
    <t>Maulana Fazlullah</t>
  </si>
  <si>
    <t>Mullah Fazlullah/Fazal Hayat</t>
  </si>
  <si>
    <t>Tuah Febriwansyah</t>
  </si>
  <si>
    <t>ID no. 09.50044.180268.0074</t>
  </si>
  <si>
    <t>ID no. BPA C700RKL8R4</t>
  </si>
  <si>
    <t>Tuah Febriwansyah bin Arif Hasrudin/Tuwah Febriwansah/Muhammad Fachri/Muhammad Fachria/Muhammad Fachry</t>
  </si>
  <si>
    <t>Salah Eddine Gasmi</t>
  </si>
  <si>
    <t>Abou Mohamed Salah</t>
  </si>
  <si>
    <t>Tarkhan Ismailovich Gaziev</t>
  </si>
  <si>
    <t>Ramzan Oduev/Tarkhan Isaevich Gaaziev/Husan Isaevich Gaziev/Umar Sulimov</t>
  </si>
  <si>
    <t>Ahmed Khalfan Ghailani</t>
  </si>
  <si>
    <t>1974/13-7-74/14-4-74</t>
  </si>
  <si>
    <t>Abu Bakr Ahmad/Abubakar Ahmed/Abubakar K. Ahmed/ Abubakar Khalfan Ahmed/Abubakary Ahmed/Ahmed Khalfan Ahmed/Ahmed Khalfan Ali/Abubakary Khalfan Ahmed Ghailani/Ahmed Ghailani/Ahmad Khalafan Ghilani/Mahafudh Abubakar Ahmed Abdallah Hussein/Ahmed Khalfan/Shariff Omar Mohammed/ Haythem al-Kini</t>
  </si>
  <si>
    <t>Amor Mohamed Ghedeir</t>
  </si>
  <si>
    <t>Abdelhamid Abou Zeid/Youcef Adel/Abou Abdellah/Abid Hammadou</t>
  </si>
  <si>
    <t>Zaurbek Salimovich Guchaev</t>
  </si>
  <si>
    <t>Kevin Jordan Axel Guiavarch</t>
  </si>
  <si>
    <t>12CP63882.3FRA</t>
  </si>
  <si>
    <t>Gun Gun Rusman Gunawan</t>
  </si>
  <si>
    <t>Rusman Gunawan</t>
  </si>
  <si>
    <t>Salim Ahmad Salim Hamdan</t>
  </si>
  <si>
    <t>Saqr Al-Jaddawi/Saqar Al Jadawi/Saqar Aljawadi/Salem Ahmed Salem Hamdan</t>
  </si>
  <si>
    <t>0 035937</t>
  </si>
  <si>
    <t>Adel Ben Al-Azhar Ben Youssef Hamdi</t>
  </si>
  <si>
    <t>M408665</t>
  </si>
  <si>
    <t>Adel ben al- Azhar ben Youssef ben Soltane</t>
  </si>
  <si>
    <t>Isnilon Totoni Hapilon</t>
  </si>
  <si>
    <t>1966/10-3-1967</t>
  </si>
  <si>
    <t>Isnilon Hapilun/Isnilun Hapilun/Tuan Isnilon</t>
  </si>
  <si>
    <t>Abdul Haq</t>
  </si>
  <si>
    <t>Id no. 653225197110100533</t>
  </si>
  <si>
    <t>Maimaitiming Maimaiti/Abdul Heq/Abudu Hake/ Abdul Heq Jundullah/'Abd Al-Haq/Memetiming Memeti/Memetiming Aximu/Memetiming Qekeman/Maiumaitimin Maimaiti/Abdul Saimaiti/Muhammad Ahmed Khaliq</t>
  </si>
  <si>
    <t>Maxime Hauchard</t>
  </si>
  <si>
    <t>ID no. 101125700129</t>
  </si>
  <si>
    <t>Raed Muhammad Hasan Muhammad Hijazi</t>
  </si>
  <si>
    <t>Soc. Sec. no. 548-91-5411</t>
  </si>
  <si>
    <t>Raed M. Hijazi/Ri'ad Muhammad Hassan Muhammad Hijazi</t>
  </si>
  <si>
    <t>Omar Ali Hussain</t>
  </si>
  <si>
    <t>Mohammad Tahir Hammid Hussein</t>
  </si>
  <si>
    <t>Abdelhamid Al Kurdi</t>
  </si>
  <si>
    <t>Mostafa Kamel Mostafa Ibrahim</t>
  </si>
  <si>
    <t>Mustafa Kamel Mustafa/Adam Ramsey Eaman/Kamel Mustapha Mustapha/Mustapha Kamel Mustapha/Abu Hamza/Mostafa Kamel Mostafa</t>
  </si>
  <si>
    <t>Muhammad Sholeh Ibrahim</t>
  </si>
  <si>
    <t>Mohammad Sholeh Ibrahim/Muhammad Sholeh Ibrohim/Muhammad Soleh Ibrahim</t>
  </si>
  <si>
    <t>Nusret Imamovic</t>
  </si>
  <si>
    <t>1971/1977</t>
  </si>
  <si>
    <t>Nusret Sulejman Imamovic</t>
  </si>
  <si>
    <t>Zafar Iqbal</t>
  </si>
  <si>
    <t>DG5149481</t>
  </si>
  <si>
    <t>Zaffer Iqbal/Malik bZafar Iqbal Shehbaz/Malik Zafar Iqbal Shahbaz/Malik Zafar Iqbal</t>
  </si>
  <si>
    <t>Nurjaman Riduan Isamuddin</t>
  </si>
  <si>
    <t>Hambali/Nurjaman/Nurjaman Riduan Isomuddin/Hambali Bin Ending/Encep Nurjaman/Hambali Ending Hambali/Isamuddin Riduan/Isamudin Ridwan</t>
  </si>
  <si>
    <t>Shamil Magomedovich Ismailov</t>
  </si>
  <si>
    <t>Shamil Magomedovich Aliev</t>
  </si>
  <si>
    <t>Khalil Ben Ahmed Ben Mohamen Jarraya</t>
  </si>
  <si>
    <t>K989895</t>
  </si>
  <si>
    <t>Khalil Yarraya/Ben Narvan Abdel Aziz/Abdel Aziz Ben Narvan</t>
  </si>
  <si>
    <t>Sally-Anne Frances Jones</t>
  </si>
  <si>
    <t>Husayn Juaythini</t>
  </si>
  <si>
    <t>0 363464</t>
  </si>
  <si>
    <t>Hussein Mohammed Hussein Aljeithni/Husayn Muhammad al-Juaythini/Husayn Muhammad Husayn al-Juaythini/Husayn Muhamad Husayn al-Juaythini/Husayn Muhammad Husayn Juaythini</t>
  </si>
  <si>
    <t>Salim Y Salamuddin Julkipli</t>
  </si>
  <si>
    <t>Kipli Sali/Julkipli Salim</t>
  </si>
  <si>
    <t>M307707</t>
  </si>
  <si>
    <t>Mehdi Ben Mohamed ben Mohamed Kammoun</t>
  </si>
  <si>
    <r>
      <t>Mevl</t>
    </r>
    <r>
      <rPr>
        <sz val="11"/>
        <color theme="1" tint="0.34998626667073579"/>
        <rFont val="Calibri"/>
        <family val="2"/>
      </rPr>
      <t>üt Kar</t>
    </r>
  </si>
  <si>
    <t>TR-M842033</t>
  </si>
  <si>
    <t>Mevluet Kar</t>
  </si>
  <si>
    <t>Mohammed Yusip Karim</t>
  </si>
  <si>
    <t>Dawood Ibrahim Kaskar</t>
  </si>
  <si>
    <t>Dawood Ebrahim/Sheikh Dawood Hassan/Abdul Hamid Abdul Aziz/Anis Ibrahim/Aziz Dilip/Daud Hasan Shaikh Ibrahim Kaskar/Daud Ibrahim Memon Kaskar/Dawood Hasan Ibrahim Kaskar/dawood Ibrahim Memon/Dawood Sabri/Kaskar Dawood Hasan/Shaikh Mohd Ismail Abdul Rehman/Dowood Hassan Shaikh Ibrahim/Dawood Bhai</t>
  </si>
  <si>
    <t>A-333602 / M110522/ R841697/ F823692</t>
  </si>
  <si>
    <t>Gulmurod Khalimov</t>
  </si>
  <si>
    <t>Mustafa Hajjo Muhammad Khan</t>
  </si>
  <si>
    <t>8   9</t>
  </si>
  <si>
    <t>1977/1976</t>
  </si>
  <si>
    <t>Hassan Ghul/Hassan Gul/Hasan GulKhalid Mahmud</t>
  </si>
  <si>
    <t>Anas Hasan Khattab</t>
  </si>
  <si>
    <t>Samir Ahmed al-Khayat</t>
  </si>
  <si>
    <t>Muhammed Reza Lahaman Kiram</t>
  </si>
  <si>
    <t>XX3966391 / EC3524065</t>
  </si>
  <si>
    <t>Emilie Edwige Konig</t>
  </si>
  <si>
    <t>05AT521433</t>
  </si>
  <si>
    <t>Alexanda Amon Kotey</t>
  </si>
  <si>
    <t>Alexe Kotey/Alexanda Kote</t>
  </si>
  <si>
    <t>Morad Laaboudi</t>
  </si>
  <si>
    <t>Abdelkader Laagoub</t>
  </si>
  <si>
    <t>D-379312</t>
  </si>
  <si>
    <t>Mohamed Lahbous</t>
  </si>
  <si>
    <t>Mohamed Ennouini/Hassan/Hocine</t>
  </si>
  <si>
    <t>Mohamed Lakhal</t>
  </si>
  <si>
    <t>Lased Ben Heni/Al-As'ad Ben Hani/Mohamed Ben Belgacem Awani/Mohamed Aouani</t>
  </si>
  <si>
    <t>Zaki-ur-Rehman Lakhvi</t>
  </si>
  <si>
    <t>ID no. 61101-9618232-1</t>
  </si>
  <si>
    <t>Zakir Rehman Lakvi/Zaki Ur-Rehman Lakvi/Kaki Ur-Rehman/Zakir Rehman/Abu Waheed Irshad Ahmad Arshad</t>
  </si>
  <si>
    <t>Ruben Pestano Lavilla Jr</t>
  </si>
  <si>
    <t>MM611523 / EE947317 / P421967</t>
  </si>
  <si>
    <t xml:space="preserve">Reuben Lavilla/Sheik Omar/Mile D Lavilla/Reymund Lavilla/Ramo Lavilla/Mike de Lavilla/Abdullah Muddaris/Ali Omar/Omar Lavilla/Omar Labella </t>
  </si>
  <si>
    <t>Djamel Lounici</t>
  </si>
  <si>
    <t>Jamal Lounici</t>
  </si>
  <si>
    <t>Myrna Ajijul Mabanza</t>
  </si>
  <si>
    <t>ID no. 140000900032</t>
  </si>
  <si>
    <t>Myrna Adijul Mabanza/Myrna Ajilul Mabanza</t>
  </si>
  <si>
    <t>Aqsa Mahmood</t>
  </si>
  <si>
    <t>Ibrahim Mohamed Khalil</t>
  </si>
  <si>
    <t>T04338017</t>
  </si>
  <si>
    <t>Khalil Ibrahim Jassem/Khalil Ibrahim Mohammad/Khalil Ibrahim Al Zafiri/Khalil/Khalil Ibrahim al-Zahiri</t>
  </si>
  <si>
    <t>Yunos Umpara Moklis</t>
  </si>
  <si>
    <t>Muklis Yunos/Mukhlis Yunos/Saifullah Mukhlis Yunos/Saifulla Moklis Yunos</t>
  </si>
  <si>
    <t>Mohamed Amin Mostafa</t>
  </si>
  <si>
    <t>Djamel Moustfa</t>
  </si>
  <si>
    <t>Kalad Belkasam/Mostafa Djamel/Mostefa Djamel/Mustafa Djamel/Balkasam Kalad/Bekasam Kalad/Belkasam Kalad/Damel Mostafa/Djamal Mostafa/Djamal Mostafa/Djamel Mostafa/Fjamel Mostfa/Djamel Mustafa/Ali Barkani/Djamel Mustafa</t>
  </si>
  <si>
    <t>Mubarak Mushakhas Sanad Mubarak Al-Bathali</t>
  </si>
  <si>
    <t>101856740 / 002955916</t>
  </si>
  <si>
    <t>Mubarak Mishkhis Sanad Al-bathali/ Mubarak Mishkhis Sanad Al-Badhali/ Mubarak Al-Bathali/ Mubarak Mishkhas Sanad Al-Bathali/ Mubarak Mishkhas Sanad Al-Bazali/ Mobarak Meshkhas Sanad Al-Bthaly</t>
  </si>
  <si>
    <t>Mohammed Yahya Mujahid</t>
  </si>
  <si>
    <t>Mohammad Yahya Aziz</t>
  </si>
  <si>
    <t>Aris Munandar</t>
  </si>
  <si>
    <t>Abdul Hakim Murad</t>
  </si>
  <si>
    <t>665334 / 917739</t>
  </si>
  <si>
    <t>Abdul Hakim Hasim Murad/ Abdul Hakim Ali Hashim Murad/ Abdul Hakim al Hashim Murad/ Saeed Akman/Saeed Ahmed/Abdul Hakim Ali al-Hashem Murad</t>
  </si>
  <si>
    <t>Ali Sayyid Muhamed Mustafa Bakri</t>
  </si>
  <si>
    <t>Ali Salim/Abd Al-Aziz al-Masri</t>
  </si>
  <si>
    <t>Aseel Muthana</t>
  </si>
  <si>
    <t>Nasser Ahmed Muthana</t>
  </si>
  <si>
    <t>Nasir Muthana</t>
  </si>
  <si>
    <t>Murad Iraklievich Margoshvili</t>
  </si>
  <si>
    <t>Zurab Iraklievich Margoshvili/Murad Akhmedovich Madayev/Lova Madayev/Abu-Muslim Al-Shishani</t>
  </si>
  <si>
    <t>Tayeb Nail</t>
  </si>
  <si>
    <t>Djaafar Abou Mohamed/Abou Mouhadjir/Mohamed Ould Ahmed Ould Ali</t>
  </si>
  <si>
    <t>Abderrahmane Ould El Amar</t>
  </si>
  <si>
    <t>1977-1982</t>
  </si>
  <si>
    <t>Ahmed el Tilemsi/Abderrahmane Ould el Amar Ould Sidahmed Loukbeiti/Ahmad Ould Amar</t>
  </si>
  <si>
    <t>Hamada Ould Mohamed El Khairy</t>
  </si>
  <si>
    <t>A1447120</t>
  </si>
  <si>
    <t>Hamada Ould Mohamed Lemine Ould Mohamed el Khairy/Ould Kheirou/Hamad el Khairy</t>
  </si>
  <si>
    <t>Abd Al-Rahman Ould Muhammad al-Husayn Ould Muhammad Salim</t>
  </si>
  <si>
    <t>Abdarrahmane ould Mohamed el Houcein ould Mohamed Salem/Yunis al-Mauritani/Younis al-Mauritani/Sheikh Yunis al-Mauritani/Shaykh Yunis the Mauritanian</t>
  </si>
  <si>
    <t>Ali Ben Taher Ben Faleh Ouni Harzi</t>
  </si>
  <si>
    <t>W342058</t>
  </si>
  <si>
    <t>Tarak Ben Taher Ben Faleh Ouni Harzi</t>
  </si>
  <si>
    <t xml:space="preserve">Z050399 </t>
  </si>
  <si>
    <t>Dinno Amor Rosalejos Pareja</t>
  </si>
  <si>
    <t>Johnny Pareja/Khalil Pareja</t>
  </si>
  <si>
    <t>Omar Patek/ Mike Arsalan/Hisyam Bin Zein/ Anis Alawi Jafar</t>
  </si>
  <si>
    <t>Umar Patek</t>
  </si>
  <si>
    <t>Angga Dimas Pershada</t>
  </si>
  <si>
    <t>W344982</t>
  </si>
  <si>
    <t>Angga Dimas Persada/Angga Dimas Persadha/ Angga Dimas Prasondha</t>
  </si>
  <si>
    <t>Arif Qasmani</t>
  </si>
  <si>
    <t>Muhammad Arif Qasmani/Muhammad 'Arif Qasmani/Mohammad Arif Qasmani/Arif Umer/Qasmani Baba/Memon Baba/Baba Ji</t>
  </si>
  <si>
    <t>Fazal Rahim</t>
  </si>
  <si>
    <t>R512768</t>
  </si>
  <si>
    <t>Fazel Rahim/Fazil Rahim/Fazil Rahman</t>
  </si>
  <si>
    <t>Abdelhalim Hafed Abdelfattah Remadna</t>
  </si>
  <si>
    <t>Abdelhalim Remadna</t>
  </si>
  <si>
    <t>Taufik Rifki</t>
  </si>
  <si>
    <t>Taufek Refke/Taufik Rifqi/Tawfiq Rifqi/Ami Iraq/Ami Irza/Amy Erja/Ammy Erza/Ammy Izza/Ami Kusoman/Abu Obaida/Abu Obaidah/Abu Obeida/Abu Ubaidah/Obaidah/Abu Obayda/Izza Kusoman/Eric Yacub</t>
  </si>
  <si>
    <t>Oman Rochman</t>
  </si>
  <si>
    <t>Oman Rahman/Abu Sulaiman Aman Abdurrahman Al-Arkhabiliy/Aman Abdul Rahman/Aman Abdurahman/Aman Abdurrachman/Oman Abdulrohman/Oman Abdurrahman/Aman Abdurrahman</t>
  </si>
  <si>
    <t>Al-Azhar Ben Khalifa Ben Ahmed Rouine</t>
  </si>
  <si>
    <t>P182583</t>
  </si>
  <si>
    <t>Abu Rusdan</t>
  </si>
  <si>
    <t>Fared Saal</t>
  </si>
  <si>
    <t>ID no. 5802098444</t>
  </si>
  <si>
    <t>Amin Muhammad Ul Haq Saam Khan</t>
  </si>
  <si>
    <t>Amin Al-Haq/Amin Muhammad</t>
  </si>
  <si>
    <t>Mohammad Hamdi Mohammad Sadiq Al-Ahdal</t>
  </si>
  <si>
    <t>Muhammad Al-Hamati/MuhammadMuhammad Abdullah Al-Ahdal/Mohamed Mohamed Abdullal Al-Ahdal</t>
  </si>
  <si>
    <t>Hafiz Muhammad Saeed</t>
  </si>
  <si>
    <t>ID no. 3520025509842-7</t>
  </si>
  <si>
    <t>Hafiz Mohammad Sahib/Hafiz Mohammad Sayid/Hafiz Muhammad/Hafiz Saeed/Hafez Mohammad Saeed/Hafiz Mohammad Sayeed/Tata Mohammad Syeed/Mohammad Sayed/Muhammad Saeed</t>
  </si>
  <si>
    <t>Radulan Sahiron</t>
  </si>
  <si>
    <t>Radullan Sahiron/Radulan Sairun/Radulan Sajirun</t>
  </si>
  <si>
    <t>Nessim Ben Romdhane Sahraoui</t>
  </si>
  <si>
    <t>Dass/Nasim al-Sahrawi</t>
  </si>
  <si>
    <t>Mohammed Abdel-Halim Hemaida Saleh</t>
  </si>
  <si>
    <t>1988/1989</t>
  </si>
  <si>
    <t>Muhammad Hameida Saleh/Muhammad Abd-al-Halim Humaydah/Faris Baluchistan</t>
  </si>
  <si>
    <t>Hilarion Del Rosario Santos</t>
  </si>
  <si>
    <t>AA780554</t>
  </si>
  <si>
    <t>Akmad Santos/Ahmed Islam/Ahmad Islam Santos/Hilarion Santos III/Hilarion Del Rosario Santos III/Abu Abdullah Santos/Faisal Santos</t>
  </si>
  <si>
    <t>Wiji Joko Santoso</t>
  </si>
  <si>
    <t>A2823222</t>
  </si>
  <si>
    <t>Wijijoko Santoso</t>
  </si>
  <si>
    <t>Abubakar Mohammed Shekau</t>
  </si>
  <si>
    <t>Abubakar Shekau</t>
  </si>
  <si>
    <t>Tharwat Salah Shihata</t>
  </si>
  <si>
    <t>Tarwat Salah Abdallah/Salah Shihata Thirwat/Shahata Thirwat/Tharwat Salah Shihata Ali</t>
  </si>
  <si>
    <t>Parlindungan Siregar</t>
  </si>
  <si>
    <t>1957/1967</t>
  </si>
  <si>
    <t>Parlin Siregar/Saleh Parlindungan Siregar</t>
  </si>
  <si>
    <t>Yazid Sufaat</t>
  </si>
  <si>
    <t>A 10472263</t>
  </si>
  <si>
    <t>Bambang Sukirno</t>
  </si>
  <si>
    <t>A2062513</t>
  </si>
  <si>
    <t>Aris Sumarsono</t>
  </si>
  <si>
    <t>Zulkarnan/Zulkarnain/Zulkarnin/Arif Sunarso/Zulkarnaen/Aris Sunarso/Ustad Daud Zulkarnaen</t>
  </si>
  <si>
    <t>Yassin Syawal</t>
  </si>
  <si>
    <t>Salim Yasin/Yasin Mahmud Mochtar/Abdul Hadi Yasin/Muhamad Mubarok/Muhammad Syawal/Yassin Sywal</t>
  </si>
  <si>
    <t>Ibrahim  Ali Abu Bakr Tantoush</t>
  </si>
  <si>
    <t>203037 / 347834</t>
  </si>
  <si>
    <t>Abd al-Muhsin/Ibrahim Ali Muhammad Abu Bakr/Abdul Rahman/Abu Anas/Ibrahim Abubaker Tantouche/Ibrahim Abubaker Tantoush/'Abd al-Muhsi/'Abd al-Rahman/Abdel Ilah Sabri</t>
  </si>
  <si>
    <t>Angelo Ramirez Trinidad</t>
  </si>
  <si>
    <t>Calib Trinidad/Kalib Trinidad</t>
  </si>
  <si>
    <t>Mohammed Tufail</t>
  </si>
  <si>
    <t>S.M. Tufail/Sheik Mohammed Tuffail</t>
  </si>
  <si>
    <t>Nayef Salam Muhammad Ujaym Al-Hababi</t>
  </si>
  <si>
    <t>1980/1981</t>
  </si>
  <si>
    <t>Nayf Salam Muhammad Ujaym al-Hababi</t>
  </si>
  <si>
    <t>Doku Khamatovich Umarov</t>
  </si>
  <si>
    <t>1964/1965/1955</t>
  </si>
  <si>
    <t>96 03 464086</t>
  </si>
  <si>
    <t>Lom-ali Butayev/Lom-ali Butaev/Dokka Umarov</t>
  </si>
  <si>
    <t>Omar Mahmoud Uthman</t>
  </si>
  <si>
    <t>30 / 13</t>
  </si>
  <si>
    <t>Al-Samman Uthman/Umar Uthman/Omar Mohammed Othman</t>
  </si>
  <si>
    <t>Ayrat Nasimovich Vakhitov</t>
  </si>
  <si>
    <t>Salman Bulgarskiy</t>
  </si>
  <si>
    <t>Abdul Rahman Yasin</t>
  </si>
  <si>
    <t>27082171 / MO887925</t>
  </si>
  <si>
    <t>Abdul Rahman Taha/Abdul Rahman Taher/Abdul Rahman Said Yasin/Aboud Yasin</t>
  </si>
  <si>
    <t>Adem Yilmaz</t>
  </si>
  <si>
    <t>TR-P 614 166</t>
  </si>
  <si>
    <t>Hani Al-Sayyid Al-Sebai Yusif</t>
  </si>
  <si>
    <t>1961/16-6-'60</t>
  </si>
  <si>
    <t>Hani Yousef Al-Sebai/Hani Youssef/Hany Youseff/Hani Yusef/Hani al-Sayyid Al-Sabai/Hani al-Sayyid El Sebai/Hani al-Sayyid Al Siba'i/Hani al-Sayyid El Sabaay/El-Sababt/Abu Tusnin/Abu Akram/Hani El Sayyed Elsebai Yusef/Abu Karim/Hany Elsayed Youssef</t>
  </si>
  <si>
    <t>Imed Ben Mekki Zarkaoui</t>
  </si>
  <si>
    <t>M174950</t>
  </si>
  <si>
    <t>Dour Nadre/Daour Nadre/Imad ben al-Mekki ben al-Akhdar al-Zarkaoui</t>
  </si>
  <si>
    <t>Merai Abdefattah Khalil Zoghbi</t>
  </si>
  <si>
    <t>1969/1960</t>
  </si>
  <si>
    <t>Mohamed Lebachir/Meri Albdelfattah Zgbye/Zoghbai Merai Abdul Fattah/Lazrag Faraj/Larzg Ben Ila/Muhammed El Besir/Merai Zoghbai</t>
  </si>
  <si>
    <t>Mohammed Salahaldin Abd El Halim Zidane</t>
  </si>
  <si>
    <t>1963/1960</t>
  </si>
  <si>
    <t>Sayf-Al Adl/Muhamad Ibrahim Makkawi</t>
  </si>
  <si>
    <t>Said Jan 'Abd Al-Salam</t>
  </si>
  <si>
    <t>OR801168 / 4117921</t>
  </si>
  <si>
    <t>Sa'id Jan 'Abd-al-Salam/Dilawar Khan Zain Khan</t>
  </si>
  <si>
    <r>
      <t xml:space="preserve">INREISVERBODEN EU en VN : per 12-07-2019 </t>
    </r>
    <r>
      <rPr>
        <b/>
        <u/>
        <sz val="7"/>
        <color theme="0"/>
        <rFont val="Calibri"/>
        <family val="2"/>
        <scheme val="major"/>
      </rPr>
      <t>AAN HET GEBRUIK VAN DEZE LIJST  KUNNEN GEEN RECHTEN WORDEN ONTLEEND. GEBRUIK OP EIGEN RISICO. MINAZ STAAT NIET IN VOOR EVENTUELE TIKFOUTEN</t>
    </r>
  </si>
  <si>
    <t>Sergey Nikolayevich Stankevich</t>
  </si>
  <si>
    <t>Andrey Borisovich Shein</t>
  </si>
  <si>
    <t>Aleksey Mikhailovich Salyaev</t>
  </si>
  <si>
    <t>Aleksey Mikhailovich Salyayev/ Oleksii Mykhailovych Saliaiev</t>
  </si>
  <si>
    <t>Andrei Shipitsin</t>
  </si>
  <si>
    <t>Andrei Shypitsin</t>
  </si>
  <si>
    <t>Aleksey Vladimirovich Shatokhin</t>
  </si>
  <si>
    <t>Oleksii Volodymyrovich Shatokhin</t>
  </si>
  <si>
    <t>Ruslan Alexandrovich Romashkin</t>
  </si>
  <si>
    <t>Sergey Alekseevich Shcherbakov</t>
  </si>
  <si>
    <t>Aleksandr Vladimirovich Dvornikov</t>
  </si>
  <si>
    <t>Anas Talas</t>
  </si>
  <si>
    <t>Anas Talous/ Tals/ Tuls/Tlass</t>
  </si>
  <si>
    <t>Nazir Ahmad JamalEddine</t>
  </si>
  <si>
    <t>Nazir Ahmad/Mohammed JamalEddine</t>
  </si>
  <si>
    <t>Mazin Al-Tarazi</t>
  </si>
  <si>
    <t>Mazen Al-Tarazi</t>
  </si>
  <si>
    <t>Samer Foz</t>
  </si>
  <si>
    <t>Samir Foz/Fawz/Samer Zuhair Foz</t>
  </si>
  <si>
    <t>Khaldoun Al-Zoubi</t>
  </si>
  <si>
    <t>Khaldoon al-Zu'bi/Khaldoun Zubi</t>
  </si>
  <si>
    <t>Hussam Al-Qatirji</t>
  </si>
  <si>
    <t>Hussam/Hossam Ahmed/Mohammed/Muhammad al-Katerji</t>
  </si>
  <si>
    <t>Bashar Mohammad Assi</t>
  </si>
  <si>
    <t>Khaled al-Zubaidi</t>
  </si>
  <si>
    <t>Mohammed Khaled/Khalid/ Bassam (al) Zubaidi/Zubedi</t>
  </si>
  <si>
    <t>Hayan Mohammad Nazem Qaddour</t>
  </si>
  <si>
    <t>Hayyan Kaddour bin Mohammed Nazem</t>
  </si>
  <si>
    <t>Maen Rizk Allah Haykal</t>
  </si>
  <si>
    <t>Heikal Bin Rizkallah</t>
  </si>
  <si>
    <t>Nader Qalei</t>
  </si>
  <si>
    <t>N 010170320</t>
  </si>
  <si>
    <t>Kalai/Kalei</t>
  </si>
  <si>
    <t>Mohammad Khaled al-Rahmoun</t>
  </si>
  <si>
    <t>Mohammad Rami Radwan Martini</t>
  </si>
  <si>
    <t>Imad Muwaffaq al-Azab</t>
  </si>
  <si>
    <t>Bassam Bashir Ibrahim</t>
  </si>
  <si>
    <t>Suhail Mohammad Abdullatif</t>
  </si>
  <si>
    <t>Iyad Mohammad al-Khatib</t>
  </si>
  <si>
    <t>Mohammad Maen Zein-al-Abidin Jazba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</si>
</sst>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\(&quot;Star&quot;\,&quot;&quot;\,&quot;&quot;\)"/>
  </numFmts>
  <fonts count="27" x14ac:knownFonts="1"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24"/>
      <color theme="0"/>
      <name val="Calibri"/>
      <family val="2"/>
      <scheme val="major"/>
    </font>
    <font>
      <b/>
      <sz val="11"/>
      <color theme="1" tint="0.24994659260841701"/>
      <name val="Calibri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u/>
      <sz val="11"/>
      <color theme="4" tint="-0.24994659260841701"/>
      <name val="Calibri"/>
      <family val="2"/>
      <scheme val="minor"/>
    </font>
    <font>
      <u/>
      <sz val="11"/>
      <color theme="5" tint="-0.499984740745262"/>
      <name val="Calibri"/>
      <family val="2"/>
      <scheme val="minor"/>
    </font>
    <font>
      <sz val="11"/>
      <color theme="1" tint="0.24994659260841701"/>
      <name val="Calibri"/>
      <family val="2"/>
      <scheme val="major"/>
    </font>
    <font>
      <b/>
      <sz val="11"/>
      <color theme="3" tint="-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0"/>
      <color theme="1" tint="0.34998626667073579"/>
      <name val="Calibri"/>
      <scheme val="minor"/>
    </font>
    <font>
      <sz val="10"/>
      <color theme="1" tint="0.34998626667073579"/>
      <name val="Calibri"/>
      <family val="2"/>
      <scheme val="minor"/>
    </font>
    <font>
      <b/>
      <u/>
      <sz val="24"/>
      <color theme="0"/>
      <name val="Calibri"/>
      <family val="2"/>
      <scheme val="major"/>
    </font>
    <font>
      <sz val="11"/>
      <color theme="1" tint="0.34998626667073579"/>
      <name val="Calibri"/>
      <family val="2"/>
    </font>
    <font>
      <sz val="8"/>
      <color theme="1" tint="0.3499862666707357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7"/>
      <color theme="0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gradientFill>
        <stop position="0">
          <color theme="0" tint="-5.0965910824915313E-2"/>
        </stop>
        <stop position="1">
          <color theme="0"/>
        </stop>
      </gradientFill>
    </fill>
    <fill>
      <gradientFill>
        <stop position="0">
          <color theme="4" tint="-0.25098422193060094"/>
        </stop>
        <stop position="1">
          <color theme="4"/>
        </stop>
      </gradient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1" tint="0.499984740745262"/>
      </bottom>
      <diagonal/>
    </border>
  </borders>
  <cellStyleXfs count="16">
    <xf numFmtId="0" fontId="0" fillId="0" borderId="0">
      <alignment vertical="top" wrapText="1"/>
    </xf>
    <xf numFmtId="0" fontId="9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</xf>
    <xf numFmtId="167" fontId="8" fillId="0" borderId="0" applyFill="0" applyBorder="0" applyAlignment="0" applyProtection="0"/>
    <xf numFmtId="165" fontId="8" fillId="0" borderId="0" applyFill="0" applyBorder="0" applyAlignment="0" applyProtection="0"/>
    <xf numFmtId="166" fontId="8" fillId="0" borderId="0" applyFill="0" applyBorder="0" applyAlignment="0" applyProtection="0"/>
    <xf numFmtId="164" fontId="8" fillId="0" borderId="0" applyFill="0" applyBorder="0" applyAlignment="0" applyProtection="0"/>
    <xf numFmtId="9" fontId="8" fillId="0" borderId="0" applyFill="0" applyBorder="0" applyAlignment="0" applyProtection="0"/>
    <xf numFmtId="0" fontId="16" fillId="0" borderId="5" applyNumberFormat="0" applyFill="0" applyAlignment="0" applyProtection="0"/>
    <xf numFmtId="0" fontId="8" fillId="5" borderId="4" applyNumberFormat="0" applyAlignment="0" applyProtection="0"/>
    <xf numFmtId="0" fontId="12" fillId="0" borderId="0" applyNumberFormat="0" applyFill="0" applyBorder="0" applyAlignment="0" applyProtection="0"/>
    <xf numFmtId="0" fontId="11" fillId="0" borderId="6" applyNumberFormat="0" applyFill="0" applyAlignment="0" applyProtection="0"/>
    <xf numFmtId="168" fontId="8" fillId="0" borderId="0" applyFont="0" applyFill="0" applyBorder="0">
      <alignment horizontal="center" vertical="center"/>
    </xf>
  </cellStyleXfs>
  <cellXfs count="62">
    <xf numFmtId="0" fontId="0" fillId="0" borderId="0" xfId="0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2" applyFill="1" applyBorder="1"/>
    <xf numFmtId="0" fontId="0" fillId="0" borderId="0" xfId="0">
      <alignment vertical="top" wrapText="1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10" fillId="0" borderId="0" xfId="3" applyFill="1" applyBorder="1" applyAlignment="1">
      <alignment horizontal="left" vertical="center" indent="1"/>
    </xf>
    <xf numFmtId="0" fontId="15" fillId="0" borderId="0" xfId="4" applyAlignment="1">
      <alignment vertical="center"/>
    </xf>
    <xf numFmtId="0" fontId="15" fillId="0" borderId="0" xfId="4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 indent="1"/>
    </xf>
    <xf numFmtId="0" fontId="0" fillId="0" borderId="0" xfId="0" applyFont="1" applyAlignment="1">
      <alignment horizontal="left" vertical="center" indent="1"/>
    </xf>
    <xf numFmtId="0" fontId="0" fillId="2" borderId="3" xfId="0" applyFill="1" applyBorder="1">
      <alignment vertical="top" wrapText="1"/>
    </xf>
    <xf numFmtId="0" fontId="0" fillId="3" borderId="0" xfId="0" applyFill="1">
      <alignment vertical="top" wrapText="1"/>
    </xf>
    <xf numFmtId="0" fontId="0" fillId="3" borderId="0" xfId="0" applyFill="1" applyAlignment="1">
      <alignment vertical="center"/>
    </xf>
    <xf numFmtId="0" fontId="0" fillId="3" borderId="2" xfId="0" applyFill="1" applyBorder="1">
      <alignment vertical="top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top" wrapText="1"/>
    </xf>
    <xf numFmtId="0" fontId="0" fillId="4" borderId="0" xfId="0" applyFill="1">
      <alignment vertical="top" wrapText="1"/>
    </xf>
    <xf numFmtId="0" fontId="9" fillId="3" borderId="8" xfId="1" applyFill="1" applyBorder="1" applyAlignment="1">
      <alignment vertical="center"/>
    </xf>
    <xf numFmtId="168" fontId="0" fillId="4" borderId="0" xfId="0" applyNumberFormat="1" applyFill="1">
      <alignment vertical="top" wrapText="1"/>
    </xf>
    <xf numFmtId="168" fontId="8" fillId="0" borderId="0" xfId="15" applyFont="1" applyFill="1" applyBorder="1" applyAlignment="1">
      <alignment horizontal="center" vertical="center"/>
    </xf>
    <xf numFmtId="0" fontId="9" fillId="2" borderId="0" xfId="1" applyFill="1" applyAlignment="1">
      <alignment vertical="center"/>
    </xf>
    <xf numFmtId="168" fontId="18" fillId="0" borderId="0" xfId="15" applyFont="1" applyFill="1" applyAlignment="1">
      <alignment horizontal="center" vertical="center"/>
    </xf>
    <xf numFmtId="0" fontId="0" fillId="0" borderId="0" xfId="0" applyNumberFormat="1" applyFill="1" applyAlignment="1">
      <alignment horizontal="left" vertical="center" indent="1"/>
    </xf>
    <xf numFmtId="0" fontId="19" fillId="0" borderId="0" xfId="0" applyNumberFormat="1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14" fillId="0" borderId="0" xfId="2" applyNumberFormat="1" applyFill="1" applyAlignment="1">
      <alignment horizontal="left" vertical="center" indent="1"/>
    </xf>
    <xf numFmtId="168" fontId="6" fillId="0" borderId="0" xfId="15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left" vertical="center" indent="1"/>
    </xf>
    <xf numFmtId="0" fontId="0" fillId="0" borderId="0" xfId="0" applyFill="1">
      <alignment vertical="top" wrapText="1"/>
    </xf>
    <xf numFmtId="0" fontId="0" fillId="0" borderId="2" xfId="0" applyFill="1" applyBorder="1">
      <alignment vertical="top" wrapText="1"/>
    </xf>
    <xf numFmtId="0" fontId="0" fillId="0" borderId="0" xfId="0" quotePrefix="1" applyAlignment="1">
      <alignment horizontal="left" vertical="center" indent="1"/>
    </xf>
    <xf numFmtId="0" fontId="0" fillId="3" borderId="2" xfId="0" applyFill="1" applyBorder="1">
      <alignment vertical="top" wrapText="1"/>
    </xf>
    <xf numFmtId="0" fontId="0" fillId="3" borderId="2" xfId="0" applyFill="1" applyBorder="1">
      <alignment vertical="top" wrapText="1"/>
    </xf>
    <xf numFmtId="0" fontId="0" fillId="6" borderId="0" xfId="0" applyFill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horizontal="left" vertical="top" wrapText="1"/>
    </xf>
    <xf numFmtId="0" fontId="14" fillId="0" borderId="0" xfId="2" applyFill="1" applyBorder="1" applyAlignment="1">
      <alignment horizontal="left" vertical="center" indent="1"/>
    </xf>
    <xf numFmtId="0" fontId="0" fillId="0" borderId="0" xfId="0" quotePrefix="1" applyFill="1" applyAlignment="1">
      <alignment horizontal="left" vertical="center" indent="1"/>
    </xf>
    <xf numFmtId="0" fontId="23" fillId="0" borderId="0" xfId="0" applyFont="1">
      <alignment vertical="top" wrapText="1"/>
    </xf>
    <xf numFmtId="168" fontId="5" fillId="0" borderId="0" xfId="15" applyFont="1" applyFill="1" applyAlignment="1">
      <alignment horizontal="center" vertical="center"/>
    </xf>
    <xf numFmtId="168" fontId="4" fillId="0" borderId="0" xfId="15" applyFont="1" applyFill="1" applyAlignment="1">
      <alignment horizontal="center" vertical="center"/>
    </xf>
    <xf numFmtId="168" fontId="3" fillId="0" borderId="0" xfId="15" applyFont="1" applyFill="1" applyAlignment="1">
      <alignment horizontal="center" vertical="center"/>
    </xf>
    <xf numFmtId="168" fontId="2" fillId="0" borderId="0" xfId="15" applyFont="1" applyFill="1" applyAlignment="1">
      <alignment horizontal="center" vertical="center"/>
    </xf>
    <xf numFmtId="0" fontId="0" fillId="0" borderId="0" xfId="0" quotePrefix="1">
      <alignment vertical="top" wrapText="1"/>
    </xf>
    <xf numFmtId="168" fontId="1" fillId="0" borderId="0" xfId="15" applyFont="1" applyFill="1" applyAlignment="1">
      <alignment horizontal="center" vertical="center"/>
    </xf>
    <xf numFmtId="0" fontId="0" fillId="3" borderId="2" xfId="0" applyFill="1" applyBorder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1" fillId="2" borderId="0" xfId="1" applyFont="1" applyFill="1" applyAlignment="1">
      <alignment vertical="center"/>
    </xf>
    <xf numFmtId="0" fontId="9" fillId="2" borderId="0" xfId="1" applyFill="1" applyAlignment="1">
      <alignment vertical="center"/>
    </xf>
    <xf numFmtId="0" fontId="0" fillId="3" borderId="2" xfId="0" applyFill="1" applyBorder="1">
      <alignment vertical="top" wrapText="1"/>
    </xf>
    <xf numFmtId="0" fontId="10" fillId="0" borderId="9" xfId="3" applyBorder="1" applyAlignment="1"/>
    <xf numFmtId="0" fontId="10" fillId="0" borderId="7" xfId="3" applyBorder="1" applyAlignment="1"/>
    <xf numFmtId="0" fontId="10" fillId="0" borderId="10" xfId="3" applyBorder="1" applyAlignment="1"/>
    <xf numFmtId="0" fontId="10" fillId="0" borderId="1" xfId="3" applyAlignment="1"/>
    <xf numFmtId="0" fontId="0" fillId="0" borderId="0" xfId="0" applyFont="1" applyAlignment="1">
      <alignment horizontal="left" vertical="top" wrapText="1" indent="1"/>
    </xf>
    <xf numFmtId="0" fontId="17" fillId="0" borderId="0" xfId="0" applyFont="1" applyAlignment="1">
      <alignment horizontal="center" vertical="center"/>
    </xf>
  </cellXfs>
  <cellStyles count="16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Explanatory Text" xfId="13" builtinId="53" customBuiltin="1"/>
    <cellStyle name="Followed Hyperlink" xfId="5" builtinId="9" customBuiltin="1"/>
    <cellStyle name="Heading 1" xfId="3" builtinId="16" customBuiltin="1"/>
    <cellStyle name="Heading 2" xfId="4" builtinId="17" customBuiltin="1"/>
    <cellStyle name="Heading 3" xfId="11" builtinId="18" customBuiltin="1"/>
    <cellStyle name="Hyperlink" xfId="2" builtinId="8" customBuiltin="1"/>
    <cellStyle name="Normal" xfId="0" builtinId="0" customBuiltin="1"/>
    <cellStyle name="Note" xfId="12" builtinId="10" customBuiltin="1"/>
    <cellStyle name="Percent" xfId="10" builtinId="5" customBuiltin="1"/>
    <cellStyle name="Star Icon" xfId="15"/>
    <cellStyle name="Title" xfId="1" builtinId="15" customBuiltin="1"/>
    <cellStyle name="Total" xfId="14" builtinId="25" customBuiltin="1"/>
  </cellStyles>
  <dxfs count="13"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border>
        <bottom style="thin">
          <color theme="1" tint="0.499984740745262"/>
        </bottom>
      </border>
    </dxf>
    <dxf>
      <border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TableStyleMedium2" defaultPivotStyle="PivotStyleLight16">
    <tableStyle name="Birthday List" pivot="0" count="4">
      <tableStyleElement type="wholeTable" dxfId="12"/>
      <tableStyleElement type="headerRow" dxfId="11"/>
      <tableStyleElement type="firstColumn" dxfId="10"/>
      <tableStyleElement type="firstHeaderCell" dxfId="9"/>
    </tableStyle>
  </tableStyles>
  <colors>
    <mruColors>
      <color rgb="FFCCCCFF"/>
      <color rgb="FFEEC704"/>
      <color rgb="FFFEFFC5"/>
      <color rgb="FFFFFFCC"/>
      <color rgb="FFFEFCDA"/>
      <color rgb="FFFAA4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118008</xdr:colOff>
      <xdr:row>0</xdr:row>
      <xdr:rowOff>561977</xdr:rowOff>
    </xdr:from>
    <xdr:to>
      <xdr:col>4</xdr:col>
      <xdr:colOff>328174</xdr:colOff>
      <xdr:row>2</xdr:row>
      <xdr:rowOff>85726</xdr:rowOff>
    </xdr:to>
    <xdr:grpSp>
      <xdr:nvGrpSpPr>
        <xdr:cNvPr id="23" name="Group 22" descr="Birthday Group Label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4137558" y="561977"/>
          <a:ext cx="962641" cy="352424"/>
          <a:chOff x="1877349" y="767043"/>
          <a:chExt cx="964964" cy="331700"/>
        </a:xfrm>
      </xdr:grpSpPr>
      <xdr:sp macro="" textlink="">
        <xdr:nvSpPr>
          <xdr:cNvPr id="14" name="Line - Artwork" descr="Line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 noChangeAspect="1"/>
          </xdr:cNvSpPr>
        </xdr:nvSpPr>
        <xdr:spPr>
          <a:xfrm rot="5400000" flipV="1">
            <a:off x="2310833" y="478172"/>
            <a:ext cx="97996" cy="964964"/>
          </a:xfrm>
          <a:custGeom>
            <a:avLst/>
            <a:gdLst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0 w 161192"/>
              <a:gd name="connsiteY3" fmla="*/ 166322 h 314325"/>
              <a:gd name="connsiteX4" fmla="*/ 80596 w 161192"/>
              <a:gd name="connsiteY4" fmla="*/ 157469 h 314325"/>
              <a:gd name="connsiteX5" fmla="*/ 80596 w 161192"/>
              <a:gd name="connsiteY5" fmla="*/ 8853 h 314325"/>
              <a:gd name="connsiteX6" fmla="*/ 161192 w 161192"/>
              <a:gd name="connsiteY6" fmla="*/ 0 h 314325"/>
              <a:gd name="connsiteX7" fmla="*/ 161192 w 161192"/>
              <a:gd name="connsiteY7" fmla="*/ 314325 h 314325"/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0 w 161192"/>
              <a:gd name="connsiteY3" fmla="*/ 166322 h 314325"/>
              <a:gd name="connsiteX4" fmla="*/ 80596 w 161192"/>
              <a:gd name="connsiteY4" fmla="*/ 157469 h 314325"/>
              <a:gd name="connsiteX5" fmla="*/ 80596 w 161192"/>
              <a:gd name="connsiteY5" fmla="*/ 8853 h 314325"/>
              <a:gd name="connsiteX6" fmla="*/ 161192 w 161192"/>
              <a:gd name="connsiteY6" fmla="*/ 0 h 314325"/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0 w 161192"/>
              <a:gd name="connsiteY3" fmla="*/ 166322 h 314325"/>
              <a:gd name="connsiteX4" fmla="*/ 80596 w 161192"/>
              <a:gd name="connsiteY4" fmla="*/ 157469 h 314325"/>
              <a:gd name="connsiteX5" fmla="*/ 80596 w 161192"/>
              <a:gd name="connsiteY5" fmla="*/ 8853 h 314325"/>
              <a:gd name="connsiteX6" fmla="*/ 161192 w 161192"/>
              <a:gd name="connsiteY6" fmla="*/ 0 h 314325"/>
              <a:gd name="connsiteX7" fmla="*/ 161192 w 161192"/>
              <a:gd name="connsiteY7" fmla="*/ 314325 h 314325"/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80596 w 161192"/>
              <a:gd name="connsiteY3" fmla="*/ 157469 h 314325"/>
              <a:gd name="connsiteX4" fmla="*/ 80596 w 161192"/>
              <a:gd name="connsiteY4" fmla="*/ 8853 h 314325"/>
              <a:gd name="connsiteX5" fmla="*/ 161192 w 161192"/>
              <a:gd name="connsiteY5" fmla="*/ 0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6" fmla="*/ 80596 w 80596"/>
              <a:gd name="connsiteY6" fmla="*/ 314325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6" fmla="*/ 80596 w 80596"/>
              <a:gd name="connsiteY6" fmla="*/ 314325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0" fmla="*/ 80596 w 80596"/>
              <a:gd name="connsiteY0" fmla="*/ 314325 h 314774"/>
              <a:gd name="connsiteX1" fmla="*/ 0 w 80596"/>
              <a:gd name="connsiteY1" fmla="*/ 305472 h 314774"/>
              <a:gd name="connsiteX2" fmla="*/ 0 w 80596"/>
              <a:gd name="connsiteY2" fmla="*/ 175175 h 314774"/>
              <a:gd name="connsiteX3" fmla="*/ 0 w 80596"/>
              <a:gd name="connsiteY3" fmla="*/ 157469 h 314774"/>
              <a:gd name="connsiteX4" fmla="*/ 0 w 80596"/>
              <a:gd name="connsiteY4" fmla="*/ 8853 h 314774"/>
              <a:gd name="connsiteX5" fmla="*/ 80596 w 80596"/>
              <a:gd name="connsiteY5" fmla="*/ 0 h 314774"/>
              <a:gd name="connsiteX6" fmla="*/ 80596 w 80596"/>
              <a:gd name="connsiteY6" fmla="*/ 314325 h 314774"/>
              <a:gd name="connsiteX0" fmla="*/ 80596 w 80596"/>
              <a:gd name="connsiteY0" fmla="*/ 314325 h 314774"/>
              <a:gd name="connsiteX1" fmla="*/ 2 w 80596"/>
              <a:gd name="connsiteY1" fmla="*/ 311539 h 314774"/>
              <a:gd name="connsiteX2" fmla="*/ 0 w 80596"/>
              <a:gd name="connsiteY2" fmla="*/ 175175 h 314774"/>
              <a:gd name="connsiteX3" fmla="*/ 0 w 80596"/>
              <a:gd name="connsiteY3" fmla="*/ 157469 h 314774"/>
              <a:gd name="connsiteX4" fmla="*/ 0 w 80596"/>
              <a:gd name="connsiteY4" fmla="*/ 8853 h 314774"/>
              <a:gd name="connsiteX5" fmla="*/ 80596 w 80596"/>
              <a:gd name="connsiteY5" fmla="*/ 0 h 314774"/>
              <a:gd name="connsiteX0" fmla="*/ 80596 w 80596"/>
              <a:gd name="connsiteY0" fmla="*/ 314774 h 315223"/>
              <a:gd name="connsiteX1" fmla="*/ 0 w 80596"/>
              <a:gd name="connsiteY1" fmla="*/ 305921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0 w 80596"/>
              <a:gd name="connsiteY4" fmla="*/ 9302 h 315223"/>
              <a:gd name="connsiteX5" fmla="*/ 80596 w 80596"/>
              <a:gd name="connsiteY5" fmla="*/ 449 h 315223"/>
              <a:gd name="connsiteX6" fmla="*/ 80596 w 80596"/>
              <a:gd name="connsiteY6" fmla="*/ 314774 h 315223"/>
              <a:gd name="connsiteX0" fmla="*/ 80596 w 80596"/>
              <a:gd name="connsiteY0" fmla="*/ 314774 h 315223"/>
              <a:gd name="connsiteX1" fmla="*/ 2 w 80596"/>
              <a:gd name="connsiteY1" fmla="*/ 311988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2 w 80596"/>
              <a:gd name="connsiteY4" fmla="*/ 3236 h 315223"/>
              <a:gd name="connsiteX5" fmla="*/ 80596 w 80596"/>
              <a:gd name="connsiteY5" fmla="*/ 449 h 315223"/>
              <a:gd name="connsiteX0" fmla="*/ 80596 w 80596"/>
              <a:gd name="connsiteY0" fmla="*/ 314774 h 315223"/>
              <a:gd name="connsiteX1" fmla="*/ 2 w 80596"/>
              <a:gd name="connsiteY1" fmla="*/ 310654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0 w 80596"/>
              <a:gd name="connsiteY4" fmla="*/ 9302 h 315223"/>
              <a:gd name="connsiteX5" fmla="*/ 80596 w 80596"/>
              <a:gd name="connsiteY5" fmla="*/ 449 h 315223"/>
              <a:gd name="connsiteX6" fmla="*/ 80596 w 80596"/>
              <a:gd name="connsiteY6" fmla="*/ 314774 h 315223"/>
              <a:gd name="connsiteX0" fmla="*/ 80596 w 80596"/>
              <a:gd name="connsiteY0" fmla="*/ 314774 h 315223"/>
              <a:gd name="connsiteX1" fmla="*/ 2 w 80596"/>
              <a:gd name="connsiteY1" fmla="*/ 311988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2 w 80596"/>
              <a:gd name="connsiteY4" fmla="*/ 3236 h 315223"/>
              <a:gd name="connsiteX5" fmla="*/ 80596 w 80596"/>
              <a:gd name="connsiteY5" fmla="*/ 449 h 315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80596" h="315223" stroke="0" extrusionOk="0">
                <a:moveTo>
                  <a:pt x="80596" y="314774"/>
                </a:moveTo>
                <a:cubicBezTo>
                  <a:pt x="36084" y="314774"/>
                  <a:pt x="2" y="315543"/>
                  <a:pt x="2" y="310654"/>
                </a:cubicBezTo>
                <a:cubicBezTo>
                  <a:pt x="1" y="265644"/>
                  <a:pt x="1" y="220634"/>
                  <a:pt x="0" y="175624"/>
                </a:cubicBezTo>
                <a:lnTo>
                  <a:pt x="0" y="157918"/>
                </a:lnTo>
                <a:lnTo>
                  <a:pt x="0" y="9302"/>
                </a:lnTo>
                <a:cubicBezTo>
                  <a:pt x="0" y="4413"/>
                  <a:pt x="36084" y="449"/>
                  <a:pt x="80596" y="449"/>
                </a:cubicBezTo>
                <a:lnTo>
                  <a:pt x="80596" y="314774"/>
                </a:lnTo>
                <a:close/>
              </a:path>
              <a:path w="80596" h="315223" fill="none">
                <a:moveTo>
                  <a:pt x="80596" y="314774"/>
                </a:moveTo>
                <a:cubicBezTo>
                  <a:pt x="36084" y="314774"/>
                  <a:pt x="2" y="316877"/>
                  <a:pt x="2" y="311988"/>
                </a:cubicBezTo>
                <a:cubicBezTo>
                  <a:pt x="1" y="266533"/>
                  <a:pt x="1" y="221079"/>
                  <a:pt x="0" y="175624"/>
                </a:cubicBezTo>
                <a:lnTo>
                  <a:pt x="0" y="157918"/>
                </a:lnTo>
                <a:cubicBezTo>
                  <a:pt x="1" y="106357"/>
                  <a:pt x="1" y="54797"/>
                  <a:pt x="2" y="3236"/>
                </a:cubicBezTo>
                <a:cubicBezTo>
                  <a:pt x="2" y="-1653"/>
                  <a:pt x="36084" y="449"/>
                  <a:pt x="80596" y="449"/>
                </a:cubicBezTo>
              </a:path>
            </a:pathLst>
          </a:custGeom>
          <a:ln w="3175" cap="sq" cmpd="sng">
            <a:solidFill>
              <a:schemeClr val="tx1">
                <a:lumMod val="50000"/>
                <a:lumOff val="50000"/>
              </a:schemeClr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Tip Text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049049" y="767043"/>
            <a:ext cx="588422" cy="3317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Geboortedatum</a:t>
            </a:r>
            <a:endParaRPr lang="en-US" sz="1100">
              <a:solidFill>
                <a:schemeClr val="tx1">
                  <a:lumMod val="75000"/>
                  <a:lumOff val="25000"/>
                </a:schemeClr>
              </a:solidFill>
              <a:effectLst/>
            </a:endParaRPr>
          </a:p>
        </xdr:txBody>
      </xdr:sp>
    </xdr:grpSp>
    <xdr:clientData/>
  </xdr:twoCellAnchor>
  <xdr:twoCellAnchor editAs="oneCell">
    <xdr:from>
      <xdr:col>13</xdr:col>
      <xdr:colOff>1152933</xdr:colOff>
      <xdr:row>1</xdr:row>
      <xdr:rowOff>0</xdr:rowOff>
    </xdr:from>
    <xdr:to>
      <xdr:col>13</xdr:col>
      <xdr:colOff>1603371</xdr:colOff>
      <xdr:row>1</xdr:row>
      <xdr:rowOff>114300</xdr:rowOff>
    </xdr:to>
    <xdr:sp macro="" textlink="">
      <xdr:nvSpPr>
        <xdr:cNvPr id="22" name="Freeform 6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EditPoints="1"/>
        </xdr:cNvSpPr>
      </xdr:nvSpPr>
      <xdr:spPr bwMode="auto">
        <a:xfrm>
          <a:off x="10649358" y="571500"/>
          <a:ext cx="450438" cy="114300"/>
        </a:xfrm>
        <a:custGeom>
          <a:avLst/>
          <a:gdLst>
            <a:gd name="T0" fmla="*/ 758 w 988"/>
            <a:gd name="T1" fmla="*/ 145 h 254"/>
            <a:gd name="T2" fmla="*/ 799 w 988"/>
            <a:gd name="T3" fmla="*/ 154 h 254"/>
            <a:gd name="T4" fmla="*/ 815 w 988"/>
            <a:gd name="T5" fmla="*/ 161 h 254"/>
            <a:gd name="T6" fmla="*/ 847 w 988"/>
            <a:gd name="T7" fmla="*/ 175 h 254"/>
            <a:gd name="T8" fmla="*/ 880 w 988"/>
            <a:gd name="T9" fmla="*/ 193 h 254"/>
            <a:gd name="T10" fmla="*/ 900 w 988"/>
            <a:gd name="T11" fmla="*/ 200 h 254"/>
            <a:gd name="T12" fmla="*/ 942 w 988"/>
            <a:gd name="T13" fmla="*/ 197 h 254"/>
            <a:gd name="T14" fmla="*/ 978 w 988"/>
            <a:gd name="T15" fmla="*/ 213 h 254"/>
            <a:gd name="T16" fmla="*/ 987 w 988"/>
            <a:gd name="T17" fmla="*/ 239 h 254"/>
            <a:gd name="T18" fmla="*/ 963 w 988"/>
            <a:gd name="T19" fmla="*/ 254 h 254"/>
            <a:gd name="T20" fmla="*/ 914 w 988"/>
            <a:gd name="T21" fmla="*/ 250 h 254"/>
            <a:gd name="T22" fmla="*/ 854 w 988"/>
            <a:gd name="T23" fmla="*/ 237 h 254"/>
            <a:gd name="T24" fmla="*/ 808 w 988"/>
            <a:gd name="T25" fmla="*/ 218 h 254"/>
            <a:gd name="T26" fmla="*/ 762 w 988"/>
            <a:gd name="T27" fmla="*/ 203 h 254"/>
            <a:gd name="T28" fmla="*/ 712 w 988"/>
            <a:gd name="T29" fmla="*/ 192 h 254"/>
            <a:gd name="T30" fmla="*/ 703 w 988"/>
            <a:gd name="T31" fmla="*/ 166 h 254"/>
            <a:gd name="T32" fmla="*/ 717 w 988"/>
            <a:gd name="T33" fmla="*/ 145 h 254"/>
            <a:gd name="T34" fmla="*/ 636 w 988"/>
            <a:gd name="T35" fmla="*/ 101 h 254"/>
            <a:gd name="T36" fmla="*/ 641 w 988"/>
            <a:gd name="T37" fmla="*/ 122 h 254"/>
            <a:gd name="T38" fmla="*/ 626 w 988"/>
            <a:gd name="T39" fmla="*/ 139 h 254"/>
            <a:gd name="T40" fmla="*/ 608 w 988"/>
            <a:gd name="T41" fmla="*/ 123 h 254"/>
            <a:gd name="T42" fmla="*/ 620 w 988"/>
            <a:gd name="T43" fmla="*/ 103 h 254"/>
            <a:gd name="T44" fmla="*/ 418 w 988"/>
            <a:gd name="T45" fmla="*/ 30 h 254"/>
            <a:gd name="T46" fmla="*/ 465 w 988"/>
            <a:gd name="T47" fmla="*/ 42 h 254"/>
            <a:gd name="T48" fmla="*/ 499 w 988"/>
            <a:gd name="T49" fmla="*/ 61 h 254"/>
            <a:gd name="T50" fmla="*/ 499 w 988"/>
            <a:gd name="T51" fmla="*/ 89 h 254"/>
            <a:gd name="T52" fmla="*/ 471 w 988"/>
            <a:gd name="T53" fmla="*/ 106 h 254"/>
            <a:gd name="T54" fmla="*/ 440 w 988"/>
            <a:gd name="T55" fmla="*/ 93 h 254"/>
            <a:gd name="T56" fmla="*/ 411 w 988"/>
            <a:gd name="T57" fmla="*/ 75 h 254"/>
            <a:gd name="T58" fmla="*/ 383 w 988"/>
            <a:gd name="T59" fmla="*/ 68 h 254"/>
            <a:gd name="T60" fmla="*/ 380 w 988"/>
            <a:gd name="T61" fmla="*/ 36 h 254"/>
            <a:gd name="T62" fmla="*/ 404 w 988"/>
            <a:gd name="T63" fmla="*/ 28 h 254"/>
            <a:gd name="T64" fmla="*/ 276 w 988"/>
            <a:gd name="T65" fmla="*/ 24 h 254"/>
            <a:gd name="T66" fmla="*/ 282 w 988"/>
            <a:gd name="T67" fmla="*/ 40 h 254"/>
            <a:gd name="T68" fmla="*/ 275 w 988"/>
            <a:gd name="T69" fmla="*/ 47 h 254"/>
            <a:gd name="T70" fmla="*/ 260 w 988"/>
            <a:gd name="T71" fmla="*/ 36 h 254"/>
            <a:gd name="T72" fmla="*/ 262 w 988"/>
            <a:gd name="T73" fmla="*/ 20 h 254"/>
            <a:gd name="T74" fmla="*/ 268 w 988"/>
            <a:gd name="T75" fmla="*/ 14 h 254"/>
            <a:gd name="T76" fmla="*/ 39 w 988"/>
            <a:gd name="T77" fmla="*/ 7 h 254"/>
            <a:gd name="T78" fmla="*/ 54 w 988"/>
            <a:gd name="T79" fmla="*/ 32 h 254"/>
            <a:gd name="T80" fmla="*/ 42 w 988"/>
            <a:gd name="T81" fmla="*/ 49 h 254"/>
            <a:gd name="T82" fmla="*/ 14 w 988"/>
            <a:gd name="T83" fmla="*/ 36 h 254"/>
            <a:gd name="T84" fmla="*/ 0 w 988"/>
            <a:gd name="T85" fmla="*/ 12 h 254"/>
            <a:gd name="T86" fmla="*/ 19 w 988"/>
            <a:gd name="T87" fmla="*/ 0 h 25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</a:cxnLst>
          <a:rect l="0" t="0" r="r" b="b"/>
          <a:pathLst>
            <a:path w="988" h="254">
              <a:moveTo>
                <a:pt x="726" y="143"/>
              </a:moveTo>
              <a:lnTo>
                <a:pt x="740" y="143"/>
              </a:lnTo>
              <a:lnTo>
                <a:pt x="758" y="145"/>
              </a:lnTo>
              <a:lnTo>
                <a:pt x="773" y="148"/>
              </a:lnTo>
              <a:lnTo>
                <a:pt x="788" y="150"/>
              </a:lnTo>
              <a:lnTo>
                <a:pt x="799" y="154"/>
              </a:lnTo>
              <a:lnTo>
                <a:pt x="807" y="157"/>
              </a:lnTo>
              <a:lnTo>
                <a:pt x="811" y="158"/>
              </a:lnTo>
              <a:lnTo>
                <a:pt x="815" y="161"/>
              </a:lnTo>
              <a:lnTo>
                <a:pt x="823" y="165"/>
              </a:lnTo>
              <a:lnTo>
                <a:pt x="833" y="170"/>
              </a:lnTo>
              <a:lnTo>
                <a:pt x="847" y="175"/>
              </a:lnTo>
              <a:lnTo>
                <a:pt x="860" y="182"/>
              </a:lnTo>
              <a:lnTo>
                <a:pt x="872" y="187"/>
              </a:lnTo>
              <a:lnTo>
                <a:pt x="880" y="193"/>
              </a:lnTo>
              <a:lnTo>
                <a:pt x="885" y="197"/>
              </a:lnTo>
              <a:lnTo>
                <a:pt x="890" y="199"/>
              </a:lnTo>
              <a:lnTo>
                <a:pt x="900" y="200"/>
              </a:lnTo>
              <a:lnTo>
                <a:pt x="913" y="200"/>
              </a:lnTo>
              <a:lnTo>
                <a:pt x="928" y="198"/>
              </a:lnTo>
              <a:lnTo>
                <a:pt x="942" y="197"/>
              </a:lnTo>
              <a:lnTo>
                <a:pt x="956" y="200"/>
              </a:lnTo>
              <a:lnTo>
                <a:pt x="967" y="206"/>
              </a:lnTo>
              <a:lnTo>
                <a:pt x="978" y="213"/>
              </a:lnTo>
              <a:lnTo>
                <a:pt x="984" y="221"/>
              </a:lnTo>
              <a:lnTo>
                <a:pt x="988" y="229"/>
              </a:lnTo>
              <a:lnTo>
                <a:pt x="987" y="239"/>
              </a:lnTo>
              <a:lnTo>
                <a:pt x="983" y="246"/>
              </a:lnTo>
              <a:lnTo>
                <a:pt x="972" y="252"/>
              </a:lnTo>
              <a:lnTo>
                <a:pt x="963" y="254"/>
              </a:lnTo>
              <a:lnTo>
                <a:pt x="950" y="254"/>
              </a:lnTo>
              <a:lnTo>
                <a:pt x="933" y="253"/>
              </a:lnTo>
              <a:lnTo>
                <a:pt x="914" y="250"/>
              </a:lnTo>
              <a:lnTo>
                <a:pt x="893" y="247"/>
              </a:lnTo>
              <a:lnTo>
                <a:pt x="874" y="242"/>
              </a:lnTo>
              <a:lnTo>
                <a:pt x="854" y="237"/>
              </a:lnTo>
              <a:lnTo>
                <a:pt x="835" y="231"/>
              </a:lnTo>
              <a:lnTo>
                <a:pt x="820" y="224"/>
              </a:lnTo>
              <a:lnTo>
                <a:pt x="808" y="218"/>
              </a:lnTo>
              <a:lnTo>
                <a:pt x="797" y="213"/>
              </a:lnTo>
              <a:lnTo>
                <a:pt x="780" y="208"/>
              </a:lnTo>
              <a:lnTo>
                <a:pt x="762" y="203"/>
              </a:lnTo>
              <a:lnTo>
                <a:pt x="742" y="200"/>
              </a:lnTo>
              <a:lnTo>
                <a:pt x="724" y="197"/>
              </a:lnTo>
              <a:lnTo>
                <a:pt x="712" y="192"/>
              </a:lnTo>
              <a:lnTo>
                <a:pt x="705" y="187"/>
              </a:lnTo>
              <a:lnTo>
                <a:pt x="702" y="178"/>
              </a:lnTo>
              <a:lnTo>
                <a:pt x="703" y="166"/>
              </a:lnTo>
              <a:lnTo>
                <a:pt x="705" y="157"/>
              </a:lnTo>
              <a:lnTo>
                <a:pt x="710" y="149"/>
              </a:lnTo>
              <a:lnTo>
                <a:pt x="717" y="145"/>
              </a:lnTo>
              <a:lnTo>
                <a:pt x="726" y="143"/>
              </a:lnTo>
              <a:close/>
              <a:moveTo>
                <a:pt x="630" y="100"/>
              </a:moveTo>
              <a:lnTo>
                <a:pt x="636" y="101"/>
              </a:lnTo>
              <a:lnTo>
                <a:pt x="639" y="106"/>
              </a:lnTo>
              <a:lnTo>
                <a:pt x="641" y="113"/>
              </a:lnTo>
              <a:lnTo>
                <a:pt x="641" y="122"/>
              </a:lnTo>
              <a:lnTo>
                <a:pt x="638" y="132"/>
              </a:lnTo>
              <a:lnTo>
                <a:pt x="633" y="137"/>
              </a:lnTo>
              <a:lnTo>
                <a:pt x="626" y="139"/>
              </a:lnTo>
              <a:lnTo>
                <a:pt x="620" y="138"/>
              </a:lnTo>
              <a:lnTo>
                <a:pt x="611" y="131"/>
              </a:lnTo>
              <a:lnTo>
                <a:pt x="608" y="123"/>
              </a:lnTo>
              <a:lnTo>
                <a:pt x="608" y="116"/>
              </a:lnTo>
              <a:lnTo>
                <a:pt x="612" y="109"/>
              </a:lnTo>
              <a:lnTo>
                <a:pt x="620" y="103"/>
              </a:lnTo>
              <a:lnTo>
                <a:pt x="630" y="100"/>
              </a:lnTo>
              <a:close/>
              <a:moveTo>
                <a:pt x="404" y="28"/>
              </a:moveTo>
              <a:lnTo>
                <a:pt x="418" y="30"/>
              </a:lnTo>
              <a:lnTo>
                <a:pt x="434" y="33"/>
              </a:lnTo>
              <a:lnTo>
                <a:pt x="450" y="37"/>
              </a:lnTo>
              <a:lnTo>
                <a:pt x="465" y="42"/>
              </a:lnTo>
              <a:lnTo>
                <a:pt x="480" y="48"/>
              </a:lnTo>
              <a:lnTo>
                <a:pt x="491" y="54"/>
              </a:lnTo>
              <a:lnTo>
                <a:pt x="499" y="61"/>
              </a:lnTo>
              <a:lnTo>
                <a:pt x="503" y="67"/>
              </a:lnTo>
              <a:lnTo>
                <a:pt x="503" y="79"/>
              </a:lnTo>
              <a:lnTo>
                <a:pt x="499" y="89"/>
              </a:lnTo>
              <a:lnTo>
                <a:pt x="492" y="96"/>
              </a:lnTo>
              <a:lnTo>
                <a:pt x="482" y="103"/>
              </a:lnTo>
              <a:lnTo>
                <a:pt x="471" y="106"/>
              </a:lnTo>
              <a:lnTo>
                <a:pt x="460" y="105"/>
              </a:lnTo>
              <a:lnTo>
                <a:pt x="450" y="102"/>
              </a:lnTo>
              <a:lnTo>
                <a:pt x="440" y="93"/>
              </a:lnTo>
              <a:lnTo>
                <a:pt x="431" y="85"/>
              </a:lnTo>
              <a:lnTo>
                <a:pt x="422" y="79"/>
              </a:lnTo>
              <a:lnTo>
                <a:pt x="411" y="75"/>
              </a:lnTo>
              <a:lnTo>
                <a:pt x="402" y="74"/>
              </a:lnTo>
              <a:lnTo>
                <a:pt x="390" y="73"/>
              </a:lnTo>
              <a:lnTo>
                <a:pt x="383" y="68"/>
              </a:lnTo>
              <a:lnTo>
                <a:pt x="380" y="61"/>
              </a:lnTo>
              <a:lnTo>
                <a:pt x="379" y="51"/>
              </a:lnTo>
              <a:lnTo>
                <a:pt x="380" y="36"/>
              </a:lnTo>
              <a:lnTo>
                <a:pt x="384" y="31"/>
              </a:lnTo>
              <a:lnTo>
                <a:pt x="392" y="29"/>
              </a:lnTo>
              <a:lnTo>
                <a:pt x="404" y="28"/>
              </a:lnTo>
              <a:close/>
              <a:moveTo>
                <a:pt x="268" y="14"/>
              </a:moveTo>
              <a:lnTo>
                <a:pt x="272" y="17"/>
              </a:lnTo>
              <a:lnTo>
                <a:pt x="276" y="24"/>
              </a:lnTo>
              <a:lnTo>
                <a:pt x="280" y="32"/>
              </a:lnTo>
              <a:lnTo>
                <a:pt x="282" y="37"/>
              </a:lnTo>
              <a:lnTo>
                <a:pt x="282" y="40"/>
              </a:lnTo>
              <a:lnTo>
                <a:pt x="280" y="43"/>
              </a:lnTo>
              <a:lnTo>
                <a:pt x="278" y="46"/>
              </a:lnTo>
              <a:lnTo>
                <a:pt x="275" y="47"/>
              </a:lnTo>
              <a:lnTo>
                <a:pt x="271" y="47"/>
              </a:lnTo>
              <a:lnTo>
                <a:pt x="264" y="42"/>
              </a:lnTo>
              <a:lnTo>
                <a:pt x="260" y="36"/>
              </a:lnTo>
              <a:lnTo>
                <a:pt x="259" y="29"/>
              </a:lnTo>
              <a:lnTo>
                <a:pt x="260" y="24"/>
              </a:lnTo>
              <a:lnTo>
                <a:pt x="262" y="20"/>
              </a:lnTo>
              <a:lnTo>
                <a:pt x="264" y="16"/>
              </a:lnTo>
              <a:lnTo>
                <a:pt x="266" y="15"/>
              </a:lnTo>
              <a:lnTo>
                <a:pt x="268" y="14"/>
              </a:lnTo>
              <a:close/>
              <a:moveTo>
                <a:pt x="19" y="0"/>
              </a:moveTo>
              <a:lnTo>
                <a:pt x="29" y="2"/>
              </a:lnTo>
              <a:lnTo>
                <a:pt x="39" y="7"/>
              </a:lnTo>
              <a:lnTo>
                <a:pt x="47" y="13"/>
              </a:lnTo>
              <a:lnTo>
                <a:pt x="52" y="22"/>
              </a:lnTo>
              <a:lnTo>
                <a:pt x="54" y="32"/>
              </a:lnTo>
              <a:lnTo>
                <a:pt x="53" y="40"/>
              </a:lnTo>
              <a:lnTo>
                <a:pt x="49" y="47"/>
              </a:lnTo>
              <a:lnTo>
                <a:pt x="42" y="49"/>
              </a:lnTo>
              <a:lnTo>
                <a:pt x="33" y="48"/>
              </a:lnTo>
              <a:lnTo>
                <a:pt x="23" y="42"/>
              </a:lnTo>
              <a:lnTo>
                <a:pt x="14" y="36"/>
              </a:lnTo>
              <a:lnTo>
                <a:pt x="6" y="28"/>
              </a:lnTo>
              <a:lnTo>
                <a:pt x="1" y="20"/>
              </a:lnTo>
              <a:lnTo>
                <a:pt x="0" y="12"/>
              </a:lnTo>
              <a:lnTo>
                <a:pt x="4" y="5"/>
              </a:lnTo>
              <a:lnTo>
                <a:pt x="11" y="1"/>
              </a:lnTo>
              <a:lnTo>
                <a:pt x="19" y="0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  <a:ln w="0">
          <a:noFill/>
          <a:prstDash val="solid"/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id="1" name="BirthdayTable" displayName="BirthdayTable" ref="B3:J1340" totalsRowShown="0">
  <autoFilter ref="B3:J1340"/>
  <tableColumns count="9">
    <tableColumn id="7" name="Column1" dataDxfId="8" dataCellStyle="Star Icon">
      <calculatedColumnFormula>IFERROR(IF(BirthdayTable[[#This Row],[paspoortno]]&lt;&gt;"",1,0),"")</calculatedColumnFormula>
    </tableColumn>
    <tableColumn id="1" name="Name" dataDxfId="7"/>
    <tableColumn id="2" name="Dag" dataDxfId="6"/>
    <tableColumn id="8" name="Maand" dataDxfId="5"/>
    <tableColumn id="3" name="Jaar" dataDxfId="4"/>
    <tableColumn id="4" name="Sanctie Land" dataDxfId="3" dataCellStyle="Normal"/>
    <tableColumn id="5" name="Sanctie" dataDxfId="2" dataCellStyle="Normal"/>
    <tableColumn id="6" name="paspoortno" dataDxfId="1" dataCellStyle="Hyperlink">
      <calculatedColumnFormula>IFERROR(IF(CBirthday=TODAY(),HYPERLINK(SUBSTITUTE(SUBSTITUTE(SUBSTITUTE(EmailBase,CHAR(10),"%0A"),"[e]",BirthdayTable[[#This Row],[Jaar]]),"[n]",BirthdayTable[[#This Row],[Name]]),"send email"),""),"")</calculatedColumnFormula>
    </tableColumn>
    <tableColumn id="9" name="Visumplichtig" dataDxfId="0" dataCellStyle="Hyperlink"/>
  </tableColumns>
  <tableStyleInfo name="Birthday List" showFirstColumn="1" showLastColumn="0" showRowStripes="1" showColumnStripes="0"/>
  <extLst>
    <ext xmlns:x14="http://schemas.microsoft.com/office/spreadsheetml/2009/9/main" uri="{504A1905-F514-4f6f-8877-14C23A59335A}">
      <x14:table altTextSummary="Enter Name, Birthday Month, Year, Email, Phone, and Notes in this table. Star and a Send Email link automatically appear for today's birthdays"/>
    </ext>
  </extLst>
</table>
</file>

<file path=xl/theme/theme1.xml><?xml version="1.0" encoding="utf-8"?>
<a:theme xmlns:a="http://schemas.openxmlformats.org/drawingml/2006/main" name="Office Theme">
  <a:themeElements>
    <a:clrScheme name="Birthday List">
      <a:dk1>
        <a:sysClr val="windowText" lastClr="000000"/>
      </a:dk1>
      <a:lt1>
        <a:sysClr val="window" lastClr="FFFFFF"/>
      </a:lt1>
      <a:dk2>
        <a:srgbClr val="6F675E"/>
      </a:dk2>
      <a:lt2>
        <a:srgbClr val="D9D9D9"/>
      </a:lt2>
      <a:accent1>
        <a:srgbClr val="9C68BB"/>
      </a:accent1>
      <a:accent2>
        <a:srgbClr val="00AFDB"/>
      </a:accent2>
      <a:accent3>
        <a:srgbClr val="6EBF6A"/>
      </a:accent3>
      <a:accent4>
        <a:srgbClr val="F35162"/>
      </a:accent4>
      <a:accent5>
        <a:srgbClr val="FBB417"/>
      </a:accent5>
      <a:accent6>
        <a:srgbClr val="F47836"/>
      </a:accent6>
      <a:hlink>
        <a:srgbClr val="00AFDB"/>
      </a:hlink>
      <a:folHlink>
        <a:srgbClr val="AD82C7"/>
      </a:folHlink>
    </a:clrScheme>
    <a:fontScheme name="Birthday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O1340"/>
  <sheetViews>
    <sheetView showGridLines="0" tabSelected="1" topLeftCell="B1197" zoomScaleNormal="100" zoomScaleSheetLayoutView="80" workbookViewId="0">
      <selection activeCell="L1198" sqref="L1198"/>
    </sheetView>
  </sheetViews>
  <sheetFormatPr defaultRowHeight="20.25" customHeight="1" x14ac:dyDescent="0.25"/>
  <cols>
    <col min="1" max="1" width="2.42578125" style="15" customWidth="1"/>
    <col min="2" max="2" width="4.7109375" style="1" customWidth="1"/>
    <col min="3" max="3" width="53.140625" style="11" customWidth="1"/>
    <col min="4" max="4" width="11.28515625" style="11" customWidth="1"/>
    <col min="5" max="5" width="8.28515625" style="11" customWidth="1"/>
    <col min="6" max="6" width="22.5703125" style="2" customWidth="1"/>
    <col min="7" max="7" width="21.42578125" style="2" customWidth="1"/>
    <col min="8" max="8" width="16.140625" style="2" customWidth="1"/>
    <col min="9" max="9" width="42" style="2" customWidth="1"/>
    <col min="10" max="10" width="7.85546875" style="2" customWidth="1"/>
    <col min="11" max="11" width="0.140625" style="5" hidden="1" customWidth="1"/>
    <col min="12" max="12" width="0.28515625" style="17" customWidth="1"/>
    <col min="13" max="13" width="255.5703125" customWidth="1"/>
    <col min="14" max="14" width="34.28515625" customWidth="1"/>
    <col min="15" max="15" width="11" customWidth="1"/>
  </cols>
  <sheetData>
    <row r="1" spans="1:15" ht="45" customHeight="1" x14ac:dyDescent="0.25">
      <c r="A1" s="22"/>
      <c r="B1" s="53" t="s">
        <v>2497</v>
      </c>
      <c r="C1" s="54"/>
      <c r="D1" s="54"/>
      <c r="E1" s="54"/>
      <c r="F1" s="54"/>
      <c r="G1" s="54"/>
      <c r="H1" s="54"/>
      <c r="I1" s="54"/>
      <c r="J1" s="24"/>
      <c r="K1" s="6"/>
      <c r="L1" s="20"/>
      <c r="M1" s="14"/>
      <c r="N1" s="14"/>
      <c r="O1" s="14"/>
    </row>
    <row r="2" spans="1:15" ht="20.25" customHeight="1" x14ac:dyDescent="0.25">
      <c r="A2" s="21"/>
      <c r="D2" s="61" t="s">
        <v>2</v>
      </c>
      <c r="E2" s="61"/>
      <c r="L2" s="55"/>
      <c r="M2" s="56" t="s">
        <v>15</v>
      </c>
      <c r="N2" s="57"/>
      <c r="O2" s="51"/>
    </row>
    <row r="3" spans="1:15" ht="20.25" customHeight="1" x14ac:dyDescent="0.25">
      <c r="B3" s="3" t="s">
        <v>1</v>
      </c>
      <c r="C3" s="8" t="s">
        <v>0</v>
      </c>
      <c r="D3" s="8" t="s">
        <v>4</v>
      </c>
      <c r="E3" s="8" t="s">
        <v>3</v>
      </c>
      <c r="F3" s="8" t="s">
        <v>9</v>
      </c>
      <c r="G3" s="8" t="s">
        <v>1085</v>
      </c>
      <c r="H3" s="8" t="s">
        <v>5</v>
      </c>
      <c r="I3" s="8" t="s">
        <v>12</v>
      </c>
      <c r="J3" s="8" t="s">
        <v>87</v>
      </c>
      <c r="K3" s="3"/>
      <c r="L3" s="55"/>
      <c r="M3" s="58"/>
      <c r="N3" s="59"/>
      <c r="O3" s="52"/>
    </row>
    <row r="4" spans="1:15" s="2" customFormat="1" ht="20.25" customHeight="1" x14ac:dyDescent="0.25">
      <c r="A4" s="16"/>
      <c r="B4" s="23">
        <f>IFERROR(IF(BirthdayTable[[#This Row],[paspoortno]]&lt;&gt;"",1,0),"")</f>
        <v>0</v>
      </c>
      <c r="C4" s="38" t="s">
        <v>186</v>
      </c>
      <c r="D4" s="39" t="s">
        <v>8</v>
      </c>
      <c r="E4" s="39" t="s">
        <v>8</v>
      </c>
      <c r="F4" s="40">
        <v>1962</v>
      </c>
      <c r="G4" s="28" t="s">
        <v>6</v>
      </c>
      <c r="H4" s="28" t="s">
        <v>10</v>
      </c>
      <c r="I4" s="41"/>
      <c r="J4" s="41" t="s">
        <v>88</v>
      </c>
      <c r="K4" s="4"/>
      <c r="L4" s="18"/>
      <c r="M4" s="9" t="s">
        <v>7</v>
      </c>
      <c r="N4" s="13"/>
      <c r="O4" s="7"/>
    </row>
    <row r="5" spans="1:15" s="2" customFormat="1" ht="20.25" customHeight="1" x14ac:dyDescent="0.25">
      <c r="A5" s="16"/>
      <c r="B5" s="23">
        <f>IFERROR(IF(BirthdayTable[[#This Row],[paspoortno]]&lt;&gt;"",1,0),"")</f>
        <v>1</v>
      </c>
      <c r="C5" s="38" t="s">
        <v>11</v>
      </c>
      <c r="D5" s="39"/>
      <c r="E5" s="39"/>
      <c r="F5" s="40">
        <v>1964</v>
      </c>
      <c r="G5" s="28" t="s">
        <v>6</v>
      </c>
      <c r="H5" s="28" t="s">
        <v>10</v>
      </c>
      <c r="I5" s="41" t="s">
        <v>13</v>
      </c>
      <c r="J5" s="41" t="s">
        <v>88</v>
      </c>
      <c r="K5" s="4"/>
      <c r="L5" s="18"/>
      <c r="M5" s="9" t="s">
        <v>195</v>
      </c>
      <c r="N5" s="13"/>
      <c r="O5" s="7"/>
    </row>
    <row r="6" spans="1:15" s="2" customFormat="1" ht="20.25" customHeight="1" x14ac:dyDescent="0.25">
      <c r="A6" s="16"/>
      <c r="B6" s="23">
        <f ca="1">IFERROR(IF(BirthdayTable[[#This Row],[paspoortno]]&lt;&gt;"",1,0),"")</f>
        <v>0</v>
      </c>
      <c r="C6" s="38" t="s">
        <v>16</v>
      </c>
      <c r="D6" s="39"/>
      <c r="E6" s="39"/>
      <c r="F6" s="40">
        <v>1972</v>
      </c>
      <c r="G6" s="28" t="s">
        <v>6</v>
      </c>
      <c r="H6" s="28" t="s">
        <v>10</v>
      </c>
      <c r="I6" s="41" t="str">
        <f ca="1">IFERROR(IF(CBirthday=TODAY(),HYPERLINK(SUBSTITUTE(SUBSTITUTE(SUBSTITUTE(EmailBase,CHAR(10),"%0A"),"[e]",BirthdayTable[[#This Row],[Jaar]]),"[n]",BirthdayTable[[#This Row],[Name]]),"send email"),""),"")</f>
        <v/>
      </c>
      <c r="J6" s="41" t="s">
        <v>88</v>
      </c>
      <c r="K6" s="4"/>
      <c r="L6" s="18"/>
      <c r="M6" s="10" t="s">
        <v>17</v>
      </c>
      <c r="N6" s="60"/>
      <c r="O6" s="12"/>
    </row>
    <row r="7" spans="1:15" s="2" customFormat="1" ht="20.25" customHeight="1" x14ac:dyDescent="0.25">
      <c r="A7" s="15"/>
      <c r="B7" s="25">
        <f ca="1">IFERROR(IF(BirthdayTable[[#This Row],[paspoortno]]&lt;&gt;"",1,0),"")</f>
        <v>0</v>
      </c>
      <c r="C7" s="28" t="s">
        <v>187</v>
      </c>
      <c r="D7" s="26"/>
      <c r="E7" s="27"/>
      <c r="F7" s="42" t="s">
        <v>188</v>
      </c>
      <c r="G7" s="28" t="s">
        <v>6</v>
      </c>
      <c r="H7" s="28" t="s">
        <v>10</v>
      </c>
      <c r="I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" s="29" t="s">
        <v>88</v>
      </c>
      <c r="L7" s="18"/>
      <c r="M7" s="9"/>
      <c r="N7" s="60"/>
      <c r="O7" s="12"/>
    </row>
    <row r="8" spans="1:15" s="2" customFormat="1" ht="20.25" customHeight="1" x14ac:dyDescent="0.25">
      <c r="A8" s="15"/>
      <c r="B8" s="25">
        <f ca="1">IFERROR(IF(BirthdayTable[[#This Row],[paspoortno]]&lt;&gt;"",1,0),"")</f>
        <v>0</v>
      </c>
      <c r="C8" s="28" t="s">
        <v>14</v>
      </c>
      <c r="D8" s="26"/>
      <c r="E8" s="27"/>
      <c r="F8" s="28">
        <v>1958</v>
      </c>
      <c r="G8" s="28" t="s">
        <v>6</v>
      </c>
      <c r="H8" s="28" t="s">
        <v>10</v>
      </c>
      <c r="I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" s="29" t="s">
        <v>88</v>
      </c>
      <c r="L8" s="18"/>
      <c r="M8" s="9"/>
      <c r="N8" s="60"/>
      <c r="O8" s="12"/>
    </row>
    <row r="9" spans="1:15" s="2" customFormat="1" ht="20.25" customHeight="1" x14ac:dyDescent="0.25">
      <c r="A9" s="15"/>
      <c r="B9" s="25">
        <f ca="1">IFERROR(IF(BirthdayTable[[#This Row],[paspoortno]]&lt;&gt;"",1,0),"")</f>
        <v>0</v>
      </c>
      <c r="C9" s="28" t="s">
        <v>18</v>
      </c>
      <c r="D9" s="26"/>
      <c r="E9" s="27"/>
      <c r="F9" s="42" t="s">
        <v>190</v>
      </c>
      <c r="G9" s="28" t="s">
        <v>6</v>
      </c>
      <c r="H9" s="28" t="s">
        <v>10</v>
      </c>
      <c r="I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" s="29" t="s">
        <v>88</v>
      </c>
      <c r="L9" s="18"/>
      <c r="M9" s="9" t="s">
        <v>189</v>
      </c>
      <c r="N9" s="60"/>
      <c r="O9" s="12"/>
    </row>
    <row r="10" spans="1:15" s="2" customFormat="1" ht="20.25" customHeight="1" x14ac:dyDescent="0.25">
      <c r="A10" s="15"/>
      <c r="B10" s="25">
        <f ca="1">IFERROR(IF(BirthdayTable[[#This Row],[paspoortno]]&lt;&gt;"",1,0),"")</f>
        <v>0</v>
      </c>
      <c r="C10" s="28" t="s">
        <v>19</v>
      </c>
      <c r="D10" s="26"/>
      <c r="E10" s="27"/>
      <c r="F10" s="42" t="s">
        <v>192</v>
      </c>
      <c r="G10" s="28" t="s">
        <v>6</v>
      </c>
      <c r="H10" s="28" t="s">
        <v>10</v>
      </c>
      <c r="I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" s="29" t="s">
        <v>88</v>
      </c>
      <c r="L10" s="18"/>
      <c r="M10" s="9" t="s">
        <v>191</v>
      </c>
      <c r="N10" s="13"/>
    </row>
    <row r="11" spans="1:15" s="2" customFormat="1" ht="20.45" customHeight="1" x14ac:dyDescent="0.25">
      <c r="A11" s="15"/>
      <c r="B11" s="25">
        <f ca="1">IFERROR(IF(BirthdayTable[[#This Row],[paspoortno]]&lt;&gt;"",1,0),"")</f>
        <v>0</v>
      </c>
      <c r="C11" s="28" t="s">
        <v>196</v>
      </c>
      <c r="D11" s="26"/>
      <c r="E11" s="27"/>
      <c r="F11" s="42">
        <v>61</v>
      </c>
      <c r="G11" s="28" t="s">
        <v>6</v>
      </c>
      <c r="H11" s="28" t="s">
        <v>10</v>
      </c>
      <c r="I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" s="29" t="s">
        <v>88</v>
      </c>
      <c r="L11" s="19"/>
      <c r="M11" s="2" t="s">
        <v>21</v>
      </c>
    </row>
    <row r="12" spans="1:15" ht="20.25" customHeight="1" x14ac:dyDescent="0.25">
      <c r="B12" s="25">
        <f ca="1">IFERROR(IF(BirthdayTable[[#This Row],[paspoortno]]&lt;&gt;"",1,0),"")</f>
        <v>0</v>
      </c>
      <c r="C12" s="28" t="s">
        <v>197</v>
      </c>
      <c r="D12" s="26"/>
      <c r="E12" s="27"/>
      <c r="F12" s="42">
        <v>63</v>
      </c>
      <c r="G12" s="28" t="s">
        <v>6</v>
      </c>
      <c r="H12" s="28" t="s">
        <v>10</v>
      </c>
      <c r="I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" s="29" t="s">
        <v>88</v>
      </c>
      <c r="M12" s="5"/>
    </row>
    <row r="13" spans="1:15" s="5" customFormat="1" ht="20.25" customHeight="1" x14ac:dyDescent="0.25">
      <c r="A13" s="15"/>
      <c r="B13" s="25">
        <f ca="1">IFERROR(IF(BirthdayTable[[#This Row],[paspoortno]]&lt;&gt;"",1,0),"")</f>
        <v>0</v>
      </c>
      <c r="C13" s="28" t="s">
        <v>198</v>
      </c>
      <c r="D13" s="26"/>
      <c r="E13" s="27"/>
      <c r="F13" s="42" t="s">
        <v>193</v>
      </c>
      <c r="G13" s="28" t="s">
        <v>6</v>
      </c>
      <c r="H13" s="28" t="s">
        <v>10</v>
      </c>
      <c r="I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" s="29" t="s">
        <v>88</v>
      </c>
      <c r="L13" s="35"/>
      <c r="M13" s="9" t="s">
        <v>194</v>
      </c>
    </row>
    <row r="14" spans="1:15" ht="20.25" customHeight="1" x14ac:dyDescent="0.25">
      <c r="B14" s="30">
        <f ca="1">IFERROR(IF(BirthdayTable[[#This Row],[paspoortno]]&lt;&gt;"",1,0),"")</f>
        <v>0</v>
      </c>
      <c r="C14" s="28" t="s">
        <v>22</v>
      </c>
      <c r="D14" s="26"/>
      <c r="E14" s="31"/>
      <c r="F14" s="28">
        <v>1953</v>
      </c>
      <c r="G14" s="28" t="s">
        <v>6</v>
      </c>
      <c r="H14" s="28" t="s">
        <v>10</v>
      </c>
      <c r="I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4" s="29" t="s">
        <v>88</v>
      </c>
      <c r="M14" t="s">
        <v>199</v>
      </c>
    </row>
    <row r="15" spans="1:15" ht="20.25" customHeight="1" x14ac:dyDescent="0.25">
      <c r="B15" s="30">
        <f ca="1">IFERROR(IF(BirthdayTable[[#This Row],[paspoortno]]&lt;&gt;"",1,0),"")</f>
        <v>0</v>
      </c>
      <c r="C15" s="7" t="s">
        <v>200</v>
      </c>
      <c r="D15" s="26"/>
      <c r="E15" s="31"/>
      <c r="F15" s="7" t="s">
        <v>23</v>
      </c>
      <c r="G15" s="28" t="s">
        <v>6</v>
      </c>
      <c r="H15" s="28" t="s">
        <v>10</v>
      </c>
      <c r="I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" s="29" t="s">
        <v>88</v>
      </c>
      <c r="M15" t="s">
        <v>201</v>
      </c>
    </row>
    <row r="16" spans="1:15" ht="20.25" customHeight="1" x14ac:dyDescent="0.25">
      <c r="B16" s="30">
        <f ca="1">IFERROR(IF(BirthdayTable[[#This Row],[paspoortno]]&lt;&gt;"",1,0),"")</f>
        <v>0</v>
      </c>
      <c r="C16" s="7" t="s">
        <v>24</v>
      </c>
      <c r="D16" s="26"/>
      <c r="E16" s="31"/>
      <c r="F16" s="7">
        <v>1953</v>
      </c>
      <c r="G16" s="28" t="s">
        <v>6</v>
      </c>
      <c r="H16" s="28" t="s">
        <v>10</v>
      </c>
      <c r="I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" s="29" t="s">
        <v>88</v>
      </c>
      <c r="M16" s="17"/>
    </row>
    <row r="17" spans="2:13" ht="20.25" customHeight="1" x14ac:dyDescent="0.25">
      <c r="B17" s="30">
        <f ca="1">IFERROR(IF(BirthdayTable[[#This Row],[paspoortno]]&lt;&gt;"",1,0),"")</f>
        <v>0</v>
      </c>
      <c r="C17" s="7" t="s">
        <v>25</v>
      </c>
      <c r="D17" s="26"/>
      <c r="E17" s="31"/>
      <c r="F17" s="7">
        <v>1958</v>
      </c>
      <c r="G17" s="28" t="s">
        <v>6</v>
      </c>
      <c r="H17" s="28" t="s">
        <v>10</v>
      </c>
      <c r="I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" s="29" t="s">
        <v>88</v>
      </c>
    </row>
    <row r="18" spans="2:13" ht="20.25" customHeight="1" x14ac:dyDescent="0.25">
      <c r="B18" s="30">
        <f ca="1">IFERROR(IF(BirthdayTable[[#This Row],[paspoortno]]&lt;&gt;"",1,0),"")</f>
        <v>0</v>
      </c>
      <c r="C18" s="7" t="s">
        <v>202</v>
      </c>
      <c r="D18" s="26"/>
      <c r="E18" s="31"/>
      <c r="F18" s="7" t="s">
        <v>203</v>
      </c>
      <c r="G18" s="28" t="s">
        <v>6</v>
      </c>
      <c r="H18" s="28" t="s">
        <v>10</v>
      </c>
      <c r="I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" s="29" t="s">
        <v>88</v>
      </c>
      <c r="M18" t="s">
        <v>26</v>
      </c>
    </row>
    <row r="19" spans="2:13" ht="20.25" customHeight="1" x14ac:dyDescent="0.25">
      <c r="B19" s="30">
        <f ca="1">IFERROR(IF(BirthdayTable[[#This Row],[paspoortno]]&lt;&gt;"",1,0),"")</f>
        <v>0</v>
      </c>
      <c r="C19" s="7" t="s">
        <v>27</v>
      </c>
      <c r="D19" s="26"/>
      <c r="E19" s="31"/>
      <c r="F19" s="34" t="s">
        <v>204</v>
      </c>
      <c r="G19" s="28" t="s">
        <v>6</v>
      </c>
      <c r="H19" s="28" t="s">
        <v>10</v>
      </c>
      <c r="I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" s="29" t="s">
        <v>88</v>
      </c>
      <c r="M19" t="s">
        <v>28</v>
      </c>
    </row>
    <row r="20" spans="2:13" ht="20.25" customHeight="1" x14ac:dyDescent="0.25">
      <c r="B20" s="30">
        <f ca="1">IFERROR(IF(BirthdayTable[[#This Row],[paspoortno]]&lt;&gt;"",1,0),"")</f>
        <v>0</v>
      </c>
      <c r="C20" s="7" t="s">
        <v>29</v>
      </c>
      <c r="D20" s="26"/>
      <c r="E20" s="31"/>
      <c r="F20" s="7" t="s">
        <v>30</v>
      </c>
      <c r="G20" s="28" t="s">
        <v>6</v>
      </c>
      <c r="H20" s="28" t="s">
        <v>10</v>
      </c>
      <c r="I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0" s="29" t="s">
        <v>88</v>
      </c>
      <c r="M20" t="s">
        <v>205</v>
      </c>
    </row>
    <row r="21" spans="2:13" ht="20.25" customHeight="1" x14ac:dyDescent="0.25">
      <c r="B21" s="30">
        <f ca="1">IFERROR(IF(BirthdayTable[[#This Row],[paspoortno]]&lt;&gt;"",1,0),"")</f>
        <v>0</v>
      </c>
      <c r="C21" s="7" t="s">
        <v>206</v>
      </c>
      <c r="D21" s="26">
        <v>15</v>
      </c>
      <c r="E21" s="31">
        <v>10</v>
      </c>
      <c r="F21" s="7" t="s">
        <v>208</v>
      </c>
      <c r="G21" s="28" t="s">
        <v>6</v>
      </c>
      <c r="H21" s="28" t="s">
        <v>10</v>
      </c>
      <c r="I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1" s="29" t="s">
        <v>88</v>
      </c>
      <c r="M21" t="s">
        <v>207</v>
      </c>
    </row>
    <row r="22" spans="2:13" ht="20.25" customHeight="1" x14ac:dyDescent="0.25">
      <c r="B22" s="30">
        <f ca="1">IFERROR(IF(BirthdayTable[[#This Row],[paspoortno]]&lt;&gt;"",1,0),"")</f>
        <v>0</v>
      </c>
      <c r="C22" s="7" t="s">
        <v>209</v>
      </c>
      <c r="D22" s="26"/>
      <c r="E22" s="31"/>
      <c r="F22" s="7">
        <v>1953</v>
      </c>
      <c r="G22" s="28" t="s">
        <v>6</v>
      </c>
      <c r="H22" s="28" t="s">
        <v>10</v>
      </c>
      <c r="I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2" s="29" t="s">
        <v>88</v>
      </c>
      <c r="M22" t="s">
        <v>210</v>
      </c>
    </row>
    <row r="23" spans="2:13" ht="20.25" customHeight="1" x14ac:dyDescent="0.25">
      <c r="B23" s="30">
        <f ca="1">IFERROR(IF(BirthdayTable[[#This Row],[paspoortno]]&lt;&gt;"",1,0),"")</f>
        <v>0</v>
      </c>
      <c r="C23" s="7" t="s">
        <v>211</v>
      </c>
      <c r="D23" s="26"/>
      <c r="E23" s="31"/>
      <c r="F23" s="7">
        <v>1973</v>
      </c>
      <c r="G23" s="28" t="s">
        <v>6</v>
      </c>
      <c r="H23" s="28" t="s">
        <v>10</v>
      </c>
      <c r="I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3" s="29" t="s">
        <v>88</v>
      </c>
      <c r="M23" t="s">
        <v>212</v>
      </c>
    </row>
    <row r="24" spans="2:13" ht="20.25" customHeight="1" x14ac:dyDescent="0.25">
      <c r="B24" s="30">
        <f>IFERROR(IF(BirthdayTable[[#This Row],[paspoortno]]&lt;&gt;"",1,0),"")</f>
        <v>1</v>
      </c>
      <c r="C24" s="7" t="s">
        <v>31</v>
      </c>
      <c r="D24" s="26"/>
      <c r="E24" s="31"/>
      <c r="F24" s="7">
        <v>1934</v>
      </c>
      <c r="G24" s="28" t="s">
        <v>6</v>
      </c>
      <c r="H24" s="28" t="s">
        <v>10</v>
      </c>
      <c r="I24" s="29" t="s">
        <v>213</v>
      </c>
      <c r="J24" s="29" t="s">
        <v>88</v>
      </c>
      <c r="M24" t="s">
        <v>28</v>
      </c>
    </row>
    <row r="25" spans="2:13" ht="20.25" customHeight="1" x14ac:dyDescent="0.25">
      <c r="B25" s="30"/>
      <c r="C25" s="7" t="s">
        <v>32</v>
      </c>
      <c r="D25" s="26"/>
      <c r="E25" s="31"/>
      <c r="F25" s="7">
        <v>1961</v>
      </c>
      <c r="G25" s="28" t="s">
        <v>6</v>
      </c>
      <c r="H25" s="28" t="s">
        <v>10</v>
      </c>
      <c r="I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" s="29" t="s">
        <v>88</v>
      </c>
      <c r="M25" s="5" t="s">
        <v>214</v>
      </c>
    </row>
    <row r="26" spans="2:13" ht="20.25" customHeight="1" x14ac:dyDescent="0.25">
      <c r="B26" s="30">
        <f ca="1">IFERROR(IF(BirthdayTable[[#This Row],[paspoortno]]&lt;&gt;"",1,0),"")</f>
        <v>0</v>
      </c>
      <c r="C26" s="7" t="s">
        <v>215</v>
      </c>
      <c r="D26" s="26"/>
      <c r="E26" s="31"/>
      <c r="F26" s="7">
        <v>1958</v>
      </c>
      <c r="G26" s="28" t="s">
        <v>6</v>
      </c>
      <c r="H26" s="28" t="s">
        <v>10</v>
      </c>
      <c r="I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" s="29" t="s">
        <v>88</v>
      </c>
      <c r="M26" t="s">
        <v>33</v>
      </c>
    </row>
    <row r="27" spans="2:13" ht="20.25" customHeight="1" x14ac:dyDescent="0.25">
      <c r="B27" s="30">
        <f ca="1">IFERROR(IF(BirthdayTable[[#This Row],[paspoortno]]&lt;&gt;"",1,0),"")</f>
        <v>0</v>
      </c>
      <c r="C27" s="7" t="s">
        <v>216</v>
      </c>
      <c r="D27" s="26"/>
      <c r="E27" s="31"/>
      <c r="F27" s="7">
        <v>1967</v>
      </c>
      <c r="G27" s="28" t="s">
        <v>6</v>
      </c>
      <c r="H27" s="28" t="s">
        <v>10</v>
      </c>
      <c r="I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" s="29" t="s">
        <v>88</v>
      </c>
      <c r="M27" t="s">
        <v>217</v>
      </c>
    </row>
    <row r="28" spans="2:13" ht="20.25" customHeight="1" x14ac:dyDescent="0.25">
      <c r="B28" s="30">
        <f ca="1">IFERROR(IF(BirthdayTable[[#This Row],[paspoortno]]&lt;&gt;"",1,0),"")</f>
        <v>0</v>
      </c>
      <c r="C28" s="7" t="s">
        <v>218</v>
      </c>
      <c r="D28" s="26"/>
      <c r="E28" s="31"/>
      <c r="F28" s="7">
        <v>1962</v>
      </c>
      <c r="G28" s="28" t="s">
        <v>6</v>
      </c>
      <c r="H28" s="28" t="s">
        <v>10</v>
      </c>
      <c r="I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" s="29" t="s">
        <v>88</v>
      </c>
      <c r="M28" t="s">
        <v>34</v>
      </c>
    </row>
    <row r="29" spans="2:13" ht="20.25" customHeight="1" x14ac:dyDescent="0.25">
      <c r="B29" s="30">
        <f>IFERROR(IF(BirthdayTable[[#This Row],[paspoortno]]&lt;&gt;"",1,0),"")</f>
        <v>1</v>
      </c>
      <c r="C29" s="7" t="s">
        <v>219</v>
      </c>
      <c r="D29" s="26"/>
      <c r="E29" s="31"/>
      <c r="F29" s="7">
        <v>1972</v>
      </c>
      <c r="G29" s="28" t="s">
        <v>6</v>
      </c>
      <c r="H29" s="28" t="s">
        <v>10</v>
      </c>
      <c r="I29" s="29" t="s">
        <v>220</v>
      </c>
      <c r="J29" s="29" t="s">
        <v>88</v>
      </c>
    </row>
    <row r="30" spans="2:13" ht="20.25" customHeight="1" x14ac:dyDescent="0.25">
      <c r="B30" s="30">
        <f ca="1">IFERROR(IF(BirthdayTable[[#This Row],[paspoortno]]&lt;&gt;"",1,0),"")</f>
        <v>0</v>
      </c>
      <c r="C30" s="7" t="s">
        <v>221</v>
      </c>
      <c r="D30" s="26"/>
      <c r="E30" s="31"/>
      <c r="F30" s="7">
        <v>1968</v>
      </c>
      <c r="G30" s="28" t="s">
        <v>6</v>
      </c>
      <c r="H30" s="28" t="s">
        <v>10</v>
      </c>
      <c r="I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" s="29" t="s">
        <v>88</v>
      </c>
      <c r="M30" t="s">
        <v>222</v>
      </c>
    </row>
    <row r="31" spans="2:13" ht="20.25" customHeight="1" x14ac:dyDescent="0.25">
      <c r="B31" s="30">
        <f>IFERROR(IF(BirthdayTable[[#This Row],[paspoortno]]&lt;&gt;"",1,0),"")</f>
        <v>1</v>
      </c>
      <c r="C31" s="7" t="s">
        <v>35</v>
      </c>
      <c r="D31" s="26"/>
      <c r="E31" s="31"/>
      <c r="F31" s="7" t="s">
        <v>223</v>
      </c>
      <c r="G31" s="28" t="s">
        <v>6</v>
      </c>
      <c r="H31" s="28" t="s">
        <v>10</v>
      </c>
      <c r="I31" s="29" t="s">
        <v>224</v>
      </c>
      <c r="J31" s="29" t="s">
        <v>88</v>
      </c>
    </row>
    <row r="32" spans="2:13" ht="20.25" customHeight="1" x14ac:dyDescent="0.25">
      <c r="B32" s="30">
        <f ca="1">IFERROR(IF(BirthdayTable[[#This Row],[paspoortno]]&lt;&gt;"",1,0),"")</f>
        <v>0</v>
      </c>
      <c r="C32" s="7" t="s">
        <v>37</v>
      </c>
      <c r="D32" s="26"/>
      <c r="E32" s="31"/>
      <c r="F32" s="7" t="s">
        <v>38</v>
      </c>
      <c r="G32" s="28" t="s">
        <v>6</v>
      </c>
      <c r="H32" s="28" t="s">
        <v>10</v>
      </c>
      <c r="I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2" s="29" t="s">
        <v>88</v>
      </c>
      <c r="M32" t="s">
        <v>36</v>
      </c>
    </row>
    <row r="33" spans="2:13" ht="20.25" customHeight="1" x14ac:dyDescent="0.25">
      <c r="B33" s="30">
        <f ca="1">IFERROR(IF(BirthdayTable[[#This Row],[paspoortno]]&lt;&gt;"",1,0),"")</f>
        <v>0</v>
      </c>
      <c r="C33" s="7" t="s">
        <v>39</v>
      </c>
      <c r="D33" s="26"/>
      <c r="E33" s="31"/>
      <c r="F33" s="7">
        <v>1968</v>
      </c>
      <c r="G33" s="28" t="s">
        <v>6</v>
      </c>
      <c r="H33" s="28" t="s">
        <v>10</v>
      </c>
      <c r="I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" s="29" t="s">
        <v>88</v>
      </c>
      <c r="M33" t="s">
        <v>225</v>
      </c>
    </row>
    <row r="34" spans="2:13" ht="20.25" customHeight="1" x14ac:dyDescent="0.25">
      <c r="B34" s="30">
        <f ca="1">IFERROR(IF(BirthdayTable[[#This Row],[paspoortno]]&lt;&gt;"",1,0),"")</f>
        <v>0</v>
      </c>
      <c r="C34" s="7" t="s">
        <v>40</v>
      </c>
      <c r="D34" s="26"/>
      <c r="E34" s="31"/>
      <c r="F34" s="7">
        <v>1969</v>
      </c>
      <c r="G34" s="28" t="s">
        <v>6</v>
      </c>
      <c r="H34" s="28" t="s">
        <v>10</v>
      </c>
      <c r="I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" s="29" t="s">
        <v>88</v>
      </c>
    </row>
    <row r="35" spans="2:13" ht="20.25" customHeight="1" x14ac:dyDescent="0.25">
      <c r="B35" s="30">
        <f ca="1">IFERROR(IF(BirthdayTable[[#This Row],[paspoortno]]&lt;&gt;"",1,0),"")</f>
        <v>0</v>
      </c>
      <c r="C35" s="7" t="s">
        <v>226</v>
      </c>
      <c r="D35" s="26"/>
      <c r="E35" s="31"/>
      <c r="F35" s="7">
        <v>1963</v>
      </c>
      <c r="G35" s="28" t="s">
        <v>6</v>
      </c>
      <c r="H35" s="28" t="s">
        <v>10</v>
      </c>
      <c r="I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" s="29" t="s">
        <v>88</v>
      </c>
      <c r="M35" t="s">
        <v>227</v>
      </c>
    </row>
    <row r="36" spans="2:13" ht="20.25" customHeight="1" x14ac:dyDescent="0.25">
      <c r="B36" s="30">
        <f ca="1">IFERROR(IF(BirthdayTable[[#This Row],[paspoortno]]&lt;&gt;"",1,0),"")</f>
        <v>0</v>
      </c>
      <c r="C36" s="7" t="s">
        <v>41</v>
      </c>
      <c r="D36" s="26"/>
      <c r="E36" s="31"/>
      <c r="F36" s="7">
        <v>1964</v>
      </c>
      <c r="G36" s="28" t="s">
        <v>6</v>
      </c>
      <c r="H36" s="28" t="s">
        <v>10</v>
      </c>
      <c r="I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" s="29" t="s">
        <v>88</v>
      </c>
    </row>
    <row r="37" spans="2:13" ht="20.25" customHeight="1" x14ac:dyDescent="0.25">
      <c r="B37" s="30">
        <f>IFERROR(IF(BirthdayTable[[#This Row],[paspoortno]]&lt;&gt;"",1,0),"")</f>
        <v>1</v>
      </c>
      <c r="C37" s="7" t="s">
        <v>228</v>
      </c>
      <c r="D37" s="26"/>
      <c r="E37" s="31"/>
      <c r="F37" s="7">
        <v>1972</v>
      </c>
      <c r="G37" s="28" t="s">
        <v>6</v>
      </c>
      <c r="H37" s="28" t="s">
        <v>10</v>
      </c>
      <c r="I37" s="29" t="s">
        <v>42</v>
      </c>
      <c r="J37" s="29" t="s">
        <v>88</v>
      </c>
      <c r="M37" t="s">
        <v>229</v>
      </c>
    </row>
    <row r="38" spans="2:13" ht="20.25" customHeight="1" x14ac:dyDescent="0.25">
      <c r="B38" s="30">
        <f>IFERROR(IF(BirthdayTable[[#This Row],[paspoortno]]&lt;&gt;"",1,0),"")</f>
        <v>1</v>
      </c>
      <c r="C38" s="7" t="s">
        <v>230</v>
      </c>
      <c r="D38" s="26"/>
      <c r="E38" s="31"/>
      <c r="F38" s="7">
        <v>1973</v>
      </c>
      <c r="G38" s="28" t="s">
        <v>6</v>
      </c>
      <c r="H38" s="28" t="s">
        <v>10</v>
      </c>
      <c r="I38" s="29" t="s">
        <v>231</v>
      </c>
      <c r="J38" s="29" t="s">
        <v>88</v>
      </c>
    </row>
    <row r="39" spans="2:13" ht="20.25" customHeight="1" x14ac:dyDescent="0.25">
      <c r="B39" s="30">
        <f ca="1">IFERROR(IF(BirthdayTable[[#This Row],[paspoortno]]&lt;&gt;"",1,0),"")</f>
        <v>0</v>
      </c>
      <c r="C39" s="13" t="s">
        <v>43</v>
      </c>
      <c r="D39" s="26"/>
      <c r="E39" s="31"/>
      <c r="F39" s="7">
        <v>1955</v>
      </c>
      <c r="G39" s="28" t="s">
        <v>6</v>
      </c>
      <c r="H39" s="28" t="s">
        <v>10</v>
      </c>
      <c r="I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" s="29" t="s">
        <v>88</v>
      </c>
      <c r="M39" t="s">
        <v>232</v>
      </c>
    </row>
    <row r="40" spans="2:13" ht="20.25" customHeight="1" x14ac:dyDescent="0.25">
      <c r="B40" s="30">
        <f>IFERROR(IF(BirthdayTable[[#This Row],[paspoortno]]&lt;&gt;"",1,0),"")</f>
        <v>1</v>
      </c>
      <c r="C40" s="7" t="s">
        <v>233</v>
      </c>
      <c r="D40" s="26"/>
      <c r="E40" s="31"/>
      <c r="F40" s="7">
        <v>1963</v>
      </c>
      <c r="G40" s="28" t="s">
        <v>6</v>
      </c>
      <c r="H40" s="28" t="s">
        <v>10</v>
      </c>
      <c r="I40" s="29" t="s">
        <v>234</v>
      </c>
      <c r="J40" s="29" t="s">
        <v>88</v>
      </c>
      <c r="M40" t="s">
        <v>235</v>
      </c>
    </row>
    <row r="41" spans="2:13" ht="20.25" customHeight="1" x14ac:dyDescent="0.25">
      <c r="B41" s="30">
        <f ca="1">IFERROR(IF(BirthdayTable[[#This Row],[paspoortno]]&lt;&gt;"",1,0),"")</f>
        <v>0</v>
      </c>
      <c r="C41" s="37" t="s">
        <v>236</v>
      </c>
      <c r="D41" s="26"/>
      <c r="E41" s="31"/>
      <c r="F41" s="7">
        <v>1957</v>
      </c>
      <c r="G41" s="28" t="s">
        <v>6</v>
      </c>
      <c r="H41" s="28" t="s">
        <v>10</v>
      </c>
      <c r="I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" s="29" t="s">
        <v>88</v>
      </c>
      <c r="M41" t="s">
        <v>44</v>
      </c>
    </row>
    <row r="42" spans="2:13" ht="20.25" customHeight="1" x14ac:dyDescent="0.25">
      <c r="B42" s="30">
        <f ca="1">IFERROR(IF(BirthdayTable[[#This Row],[paspoortno]]&lt;&gt;"",1,0),"")</f>
        <v>0</v>
      </c>
      <c r="C42" s="7" t="s">
        <v>45</v>
      </c>
      <c r="D42" s="26"/>
      <c r="E42" s="31"/>
      <c r="F42" s="7" t="s">
        <v>237</v>
      </c>
      <c r="G42" s="28" t="s">
        <v>6</v>
      </c>
      <c r="H42" s="28" t="s">
        <v>10</v>
      </c>
      <c r="I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" s="29" t="s">
        <v>88</v>
      </c>
      <c r="M42" t="s">
        <v>46</v>
      </c>
    </row>
    <row r="43" spans="2:13" ht="20.25" customHeight="1" x14ac:dyDescent="0.25">
      <c r="B43" s="30">
        <f ca="1">IFERROR(IF(BirthdayTable[[#This Row],[paspoortno]]&lt;&gt;"",1,0),"")</f>
        <v>0</v>
      </c>
      <c r="C43" s="7" t="s">
        <v>47</v>
      </c>
      <c r="D43" s="26">
        <v>1</v>
      </c>
      <c r="E43" s="31">
        <v>1</v>
      </c>
      <c r="F43" s="7" t="s">
        <v>238</v>
      </c>
      <c r="G43" s="28" t="s">
        <v>6</v>
      </c>
      <c r="H43" s="28" t="s">
        <v>10</v>
      </c>
      <c r="I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" s="29" t="s">
        <v>88</v>
      </c>
      <c r="M43" t="s">
        <v>48</v>
      </c>
    </row>
    <row r="44" spans="2:13" ht="20.25" customHeight="1" x14ac:dyDescent="0.25">
      <c r="B44" s="30">
        <f>IFERROR(IF(BirthdayTable[[#This Row],[paspoortno]]&lt;&gt;"",1,0),"")</f>
        <v>1</v>
      </c>
      <c r="C44" s="7" t="s">
        <v>239</v>
      </c>
      <c r="D44" s="26"/>
      <c r="E44" s="31"/>
      <c r="F44" s="7">
        <v>1965</v>
      </c>
      <c r="G44" s="28" t="s">
        <v>6</v>
      </c>
      <c r="H44" s="28" t="s">
        <v>10</v>
      </c>
      <c r="I44" s="29" t="s">
        <v>240</v>
      </c>
      <c r="J44" s="29" t="s">
        <v>88</v>
      </c>
      <c r="M44" t="s">
        <v>49</v>
      </c>
    </row>
    <row r="45" spans="2:13" ht="20.25" customHeight="1" x14ac:dyDescent="0.25">
      <c r="B45" s="30">
        <f ca="1">IFERROR(IF(BirthdayTable[[#This Row],[paspoortno]]&lt;&gt;"",1,0),"")</f>
        <v>0</v>
      </c>
      <c r="C45" s="7" t="s">
        <v>50</v>
      </c>
      <c r="D45" s="26"/>
      <c r="E45" s="31"/>
      <c r="F45" s="7" t="s">
        <v>241</v>
      </c>
      <c r="G45" s="28" t="s">
        <v>6</v>
      </c>
      <c r="H45" s="28" t="s">
        <v>10</v>
      </c>
      <c r="I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5" s="29" t="s">
        <v>88</v>
      </c>
    </row>
    <row r="46" spans="2:13" ht="20.25" customHeight="1" x14ac:dyDescent="0.25">
      <c r="B46" s="30">
        <f ca="1">IFERROR(IF(BirthdayTable[[#This Row],[paspoortno]]&lt;&gt;"",1,0),"")</f>
        <v>0</v>
      </c>
      <c r="C46" s="7" t="s">
        <v>51</v>
      </c>
      <c r="D46" s="26"/>
      <c r="E46" s="31"/>
      <c r="F46" s="7" t="s">
        <v>52</v>
      </c>
      <c r="G46" s="28" t="s">
        <v>6</v>
      </c>
      <c r="H46" s="28" t="s">
        <v>10</v>
      </c>
      <c r="I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6" s="29" t="s">
        <v>88</v>
      </c>
      <c r="M46" t="s">
        <v>242</v>
      </c>
    </row>
    <row r="47" spans="2:13" ht="20.25" customHeight="1" x14ac:dyDescent="0.25">
      <c r="B47" s="30">
        <f ca="1">IFERROR(IF(BirthdayTable[[#This Row],[paspoortno]]&lt;&gt;"",1,0),"")</f>
        <v>0</v>
      </c>
      <c r="C47" s="7" t="s">
        <v>53</v>
      </c>
      <c r="D47" s="26"/>
      <c r="E47" s="31"/>
      <c r="F47" s="7">
        <v>1965</v>
      </c>
      <c r="G47" s="28" t="s">
        <v>6</v>
      </c>
      <c r="H47" s="28" t="s">
        <v>10</v>
      </c>
      <c r="I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" s="29" t="s">
        <v>88</v>
      </c>
      <c r="M47" t="s">
        <v>54</v>
      </c>
    </row>
    <row r="48" spans="2:13" ht="20.25" customHeight="1" x14ac:dyDescent="0.25">
      <c r="B48" s="30">
        <f ca="1">IFERROR(IF(BirthdayTable[[#This Row],[paspoortno]]&lt;&gt;"",1,0),"")</f>
        <v>0</v>
      </c>
      <c r="C48" s="7" t="s">
        <v>55</v>
      </c>
      <c r="D48" s="26"/>
      <c r="E48" s="31"/>
      <c r="F48" s="7" t="s">
        <v>57</v>
      </c>
      <c r="G48" s="28" t="s">
        <v>6</v>
      </c>
      <c r="H48" s="28" t="s">
        <v>10</v>
      </c>
      <c r="I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" s="29" t="s">
        <v>88</v>
      </c>
      <c r="M48" t="s">
        <v>56</v>
      </c>
    </row>
    <row r="49" spans="2:13" ht="20.25" customHeight="1" x14ac:dyDescent="0.25">
      <c r="B49" s="30">
        <f>IFERROR(IF(BirthdayTable[[#This Row],[paspoortno]]&lt;&gt;"",1,0),"")</f>
        <v>1</v>
      </c>
      <c r="C49" s="7" t="s">
        <v>243</v>
      </c>
      <c r="D49" s="26"/>
      <c r="E49" s="31"/>
      <c r="F49" s="7">
        <v>1971</v>
      </c>
      <c r="G49" s="28" t="s">
        <v>6</v>
      </c>
      <c r="H49" s="28" t="s">
        <v>10</v>
      </c>
      <c r="I49" s="29" t="s">
        <v>59</v>
      </c>
      <c r="J49" s="29" t="s">
        <v>88</v>
      </c>
      <c r="M49" t="s">
        <v>58</v>
      </c>
    </row>
    <row r="50" spans="2:13" ht="20.25" customHeight="1" x14ac:dyDescent="0.25">
      <c r="B50" s="30">
        <f ca="1">IFERROR(IF(BirthdayTable[[#This Row],[paspoortno]]&lt;&gt;"",1,0),"")</f>
        <v>0</v>
      </c>
      <c r="C50" s="7" t="s">
        <v>60</v>
      </c>
      <c r="D50" s="26"/>
      <c r="E50" s="31"/>
      <c r="F50" s="7">
        <v>1968</v>
      </c>
      <c r="G50" s="28" t="s">
        <v>6</v>
      </c>
      <c r="H50" s="28" t="s">
        <v>10</v>
      </c>
      <c r="I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" s="29" t="s">
        <v>88</v>
      </c>
      <c r="M50" t="s">
        <v>61</v>
      </c>
    </row>
    <row r="51" spans="2:13" ht="20.25" customHeight="1" x14ac:dyDescent="0.25">
      <c r="B51" s="30">
        <f ca="1">IFERROR(IF(BirthdayTable[[#This Row],[paspoortno]]&lt;&gt;"",1,0),"")</f>
        <v>0</v>
      </c>
      <c r="C51" s="7" t="s">
        <v>62</v>
      </c>
      <c r="D51" s="26"/>
      <c r="E51" s="31"/>
      <c r="F51" s="7">
        <v>1957</v>
      </c>
      <c r="G51" s="28" t="s">
        <v>6</v>
      </c>
      <c r="H51" s="28" t="s">
        <v>10</v>
      </c>
      <c r="I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" s="29" t="s">
        <v>88</v>
      </c>
      <c r="M51" t="s">
        <v>63</v>
      </c>
    </row>
    <row r="52" spans="2:13" ht="20.25" customHeight="1" x14ac:dyDescent="0.25">
      <c r="B52" s="30">
        <f>IFERROR(IF(BirthdayTable[[#This Row],[paspoortno]]&lt;&gt;"",1,0),"")</f>
        <v>1</v>
      </c>
      <c r="C52" s="7" t="s">
        <v>64</v>
      </c>
      <c r="D52" s="26"/>
      <c r="E52" s="31"/>
      <c r="F52" s="7">
        <v>1971</v>
      </c>
      <c r="G52" s="28" t="s">
        <v>6</v>
      </c>
      <c r="H52" s="28" t="s">
        <v>10</v>
      </c>
      <c r="I52" s="29" t="s">
        <v>244</v>
      </c>
      <c r="J52" s="29" t="s">
        <v>88</v>
      </c>
      <c r="M52" t="s">
        <v>65</v>
      </c>
    </row>
    <row r="53" spans="2:13" ht="20.25" customHeight="1" x14ac:dyDescent="0.25">
      <c r="B53" s="30">
        <f ca="1">IFERROR(IF(BirthdayTable[[#This Row],[paspoortno]]&lt;&gt;"",1,0),"")</f>
        <v>0</v>
      </c>
      <c r="C53" s="7" t="s">
        <v>66</v>
      </c>
      <c r="D53" s="26"/>
      <c r="E53" s="31"/>
      <c r="F53" s="7">
        <v>1972</v>
      </c>
      <c r="G53" s="28" t="s">
        <v>6</v>
      </c>
      <c r="H53" s="28" t="s">
        <v>10</v>
      </c>
      <c r="I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" s="29" t="s">
        <v>88</v>
      </c>
      <c r="M53" t="s">
        <v>245</v>
      </c>
    </row>
    <row r="54" spans="2:13" ht="20.25" customHeight="1" x14ac:dyDescent="0.25">
      <c r="B54" s="30">
        <f ca="1">IFERROR(IF(BirthdayTable[[#This Row],[paspoortno]]&lt;&gt;"",1,0),"")</f>
        <v>0</v>
      </c>
      <c r="C54" s="7" t="s">
        <v>67</v>
      </c>
      <c r="D54" s="26"/>
      <c r="E54" s="31"/>
      <c r="F54" s="7">
        <v>1963</v>
      </c>
      <c r="G54" s="28" t="s">
        <v>6</v>
      </c>
      <c r="H54" s="28" t="s">
        <v>10</v>
      </c>
      <c r="I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" s="29" t="s">
        <v>88</v>
      </c>
      <c r="M54" t="s">
        <v>246</v>
      </c>
    </row>
    <row r="55" spans="2:13" ht="20.25" customHeight="1" x14ac:dyDescent="0.25">
      <c r="B55" s="30">
        <f ca="1">IFERROR(IF(BirthdayTable[[#This Row],[paspoortno]]&lt;&gt;"",1,0),"")</f>
        <v>0</v>
      </c>
      <c r="C55" s="7" t="s">
        <v>247</v>
      </c>
      <c r="D55" s="26"/>
      <c r="E55" s="31"/>
      <c r="F55" s="7">
        <v>1962</v>
      </c>
      <c r="G55" s="28" t="s">
        <v>6</v>
      </c>
      <c r="H55" s="28" t="s">
        <v>10</v>
      </c>
      <c r="I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5" s="29" t="s">
        <v>88</v>
      </c>
      <c r="M55" t="s">
        <v>68</v>
      </c>
    </row>
    <row r="56" spans="2:13" ht="20.25" customHeight="1" x14ac:dyDescent="0.25">
      <c r="B56" s="30">
        <f>IFERROR(IF(BirthdayTable[[#This Row],[paspoortno]]&lt;&gt;"",1,0),"")</f>
        <v>1</v>
      </c>
      <c r="C56" s="7" t="s">
        <v>69</v>
      </c>
      <c r="D56" s="26"/>
      <c r="E56" s="31"/>
      <c r="F56" s="7">
        <v>1968</v>
      </c>
      <c r="G56" s="28" t="s">
        <v>6</v>
      </c>
      <c r="H56" s="28" t="s">
        <v>10</v>
      </c>
      <c r="I56" s="29" t="s">
        <v>70</v>
      </c>
      <c r="J56" s="29" t="s">
        <v>88</v>
      </c>
      <c r="M56" t="s">
        <v>248</v>
      </c>
    </row>
    <row r="57" spans="2:13" ht="20.25" customHeight="1" x14ac:dyDescent="0.25">
      <c r="B57" s="30">
        <f ca="1">IFERROR(IF(BirthdayTable[[#This Row],[paspoortno]]&lt;&gt;"",1,0),"")</f>
        <v>0</v>
      </c>
      <c r="C57" s="7" t="s">
        <v>71</v>
      </c>
      <c r="D57" s="26"/>
      <c r="E57" s="31"/>
      <c r="F57" s="7" t="s">
        <v>249</v>
      </c>
      <c r="G57" s="28" t="s">
        <v>6</v>
      </c>
      <c r="H57" s="28" t="s">
        <v>10</v>
      </c>
      <c r="I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" s="29" t="s">
        <v>88</v>
      </c>
      <c r="M57" t="s">
        <v>250</v>
      </c>
    </row>
    <row r="58" spans="2:13" ht="20.25" customHeight="1" x14ac:dyDescent="0.25">
      <c r="B58" s="30">
        <f ca="1">IFERROR(IF(BirthdayTable[[#This Row],[paspoortno]]&lt;&gt;"",1,0),"")</f>
        <v>0</v>
      </c>
      <c r="C58" s="7" t="s">
        <v>72</v>
      </c>
      <c r="D58" s="26"/>
      <c r="E58" s="31"/>
      <c r="F58" s="7">
        <v>1963</v>
      </c>
      <c r="G58" s="28" t="s">
        <v>6</v>
      </c>
      <c r="H58" s="28" t="s">
        <v>10</v>
      </c>
      <c r="I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" s="29" t="s">
        <v>88</v>
      </c>
      <c r="M58" t="s">
        <v>251</v>
      </c>
    </row>
    <row r="59" spans="2:13" ht="20.25" customHeight="1" x14ac:dyDescent="0.25">
      <c r="B59" s="30">
        <f ca="1">IFERROR(IF(BirthdayTable[[#This Row],[paspoortno]]&lt;&gt;"",1,0),"")</f>
        <v>0</v>
      </c>
      <c r="C59" s="7" t="s">
        <v>73</v>
      </c>
      <c r="D59" s="26"/>
      <c r="E59" s="31"/>
      <c r="F59" s="7">
        <v>1958</v>
      </c>
      <c r="G59" s="28" t="s">
        <v>6</v>
      </c>
      <c r="H59" s="28" t="s">
        <v>10</v>
      </c>
      <c r="I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9" s="29" t="s">
        <v>88</v>
      </c>
    </row>
    <row r="60" spans="2:13" ht="20.25" customHeight="1" x14ac:dyDescent="0.25">
      <c r="B60" s="30">
        <f ca="1">IFERROR(IF(BirthdayTable[[#This Row],[paspoortno]]&lt;&gt;"",1,0),"")</f>
        <v>0</v>
      </c>
      <c r="C60" s="7" t="s">
        <v>252</v>
      </c>
      <c r="D60" s="26"/>
      <c r="E60" s="31"/>
      <c r="F60" s="7" t="s">
        <v>253</v>
      </c>
      <c r="G60" s="28" t="s">
        <v>6</v>
      </c>
      <c r="H60" s="28" t="s">
        <v>10</v>
      </c>
      <c r="I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0" s="29" t="s">
        <v>88</v>
      </c>
    </row>
    <row r="61" spans="2:13" ht="20.25" customHeight="1" x14ac:dyDescent="0.25">
      <c r="B61" s="30">
        <f ca="1">IFERROR(IF(BirthdayTable[[#This Row],[paspoortno]]&lt;&gt;"",1,0),"")</f>
        <v>0</v>
      </c>
      <c r="C61" s="7" t="s">
        <v>74</v>
      </c>
      <c r="D61" s="26"/>
      <c r="E61" s="31"/>
      <c r="F61" s="7">
        <v>1960</v>
      </c>
      <c r="G61" s="28" t="s">
        <v>6</v>
      </c>
      <c r="H61" s="28" t="s">
        <v>10</v>
      </c>
      <c r="I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1" s="29" t="s">
        <v>88</v>
      </c>
      <c r="M61" t="s">
        <v>254</v>
      </c>
    </row>
    <row r="62" spans="2:13" ht="20.25" customHeight="1" x14ac:dyDescent="0.25">
      <c r="B62" s="30">
        <f ca="1">IFERROR(IF(BirthdayTable[[#This Row],[paspoortno]]&lt;&gt;"",1,0),"")</f>
        <v>0</v>
      </c>
      <c r="C62" s="7" t="s">
        <v>75</v>
      </c>
      <c r="D62" s="26"/>
      <c r="E62" s="31"/>
      <c r="F62" s="7">
        <v>1968</v>
      </c>
      <c r="G62" s="28" t="s">
        <v>6</v>
      </c>
      <c r="H62" s="28" t="s">
        <v>10</v>
      </c>
      <c r="I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" s="29" t="s">
        <v>88</v>
      </c>
      <c r="M62" s="5" t="s">
        <v>255</v>
      </c>
    </row>
    <row r="63" spans="2:13" ht="20.25" customHeight="1" x14ac:dyDescent="0.25">
      <c r="B63" s="30">
        <f ca="1">IFERROR(IF(BirthdayTable[[#This Row],[paspoortno]]&lt;&gt;"",1,0),"")</f>
        <v>0</v>
      </c>
      <c r="C63" s="7" t="s">
        <v>76</v>
      </c>
      <c r="D63" s="26"/>
      <c r="E63" s="31"/>
      <c r="F63" s="7">
        <v>1961</v>
      </c>
      <c r="G63" s="28" t="s">
        <v>6</v>
      </c>
      <c r="H63" s="28" t="s">
        <v>10</v>
      </c>
      <c r="I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" s="29" t="s">
        <v>88</v>
      </c>
      <c r="M63" t="s">
        <v>256</v>
      </c>
    </row>
    <row r="64" spans="2:13" ht="20.25" customHeight="1" x14ac:dyDescent="0.25">
      <c r="B64" s="30">
        <f ca="1">IFERROR(IF(BirthdayTable[[#This Row],[paspoortno]]&lt;&gt;"",1,0),"")</f>
        <v>0</v>
      </c>
      <c r="C64" s="7" t="s">
        <v>77</v>
      </c>
      <c r="D64" s="26"/>
      <c r="E64" s="31"/>
      <c r="F64" s="7">
        <v>1973</v>
      </c>
      <c r="G64" s="28" t="s">
        <v>6</v>
      </c>
      <c r="H64" s="28" t="s">
        <v>10</v>
      </c>
      <c r="I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" s="29" t="s">
        <v>88</v>
      </c>
    </row>
    <row r="65" spans="2:13" ht="20.25" customHeight="1" x14ac:dyDescent="0.25">
      <c r="B65" s="30">
        <f>IFERROR(IF(BirthdayTable[[#This Row],[paspoortno]]&lt;&gt;"",1,0),"")</f>
        <v>1</v>
      </c>
      <c r="C65" s="7" t="s">
        <v>257</v>
      </c>
      <c r="D65" s="26"/>
      <c r="E65" s="31"/>
      <c r="F65" s="7">
        <v>1970</v>
      </c>
      <c r="G65" s="28" t="s">
        <v>6</v>
      </c>
      <c r="H65" s="28" t="s">
        <v>10</v>
      </c>
      <c r="I65" s="29" t="s">
        <v>78</v>
      </c>
      <c r="J65" s="29" t="s">
        <v>88</v>
      </c>
      <c r="M65" t="s">
        <v>258</v>
      </c>
    </row>
    <row r="66" spans="2:13" ht="20.25" customHeight="1" x14ac:dyDescent="0.25">
      <c r="B66" s="30">
        <f ca="1">IFERROR(IF(BirthdayTable[[#This Row],[paspoortno]]&lt;&gt;"",1,0),"")</f>
        <v>0</v>
      </c>
      <c r="C66" s="7" t="s">
        <v>79</v>
      </c>
      <c r="D66" s="26"/>
      <c r="E66" s="31"/>
      <c r="F66" s="7" t="s">
        <v>30</v>
      </c>
      <c r="G66" s="28" t="s">
        <v>6</v>
      </c>
      <c r="H66" s="28" t="s">
        <v>10</v>
      </c>
      <c r="I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" s="29" t="s">
        <v>88</v>
      </c>
      <c r="M66" t="s">
        <v>80</v>
      </c>
    </row>
    <row r="67" spans="2:13" ht="20.25" customHeight="1" x14ac:dyDescent="0.25">
      <c r="B67" s="30">
        <f ca="1">IFERROR(IF(BirthdayTable[[#This Row],[paspoortno]]&lt;&gt;"",1,0),"")</f>
        <v>0</v>
      </c>
      <c r="C67" s="7" t="s">
        <v>259</v>
      </c>
      <c r="D67" s="26"/>
      <c r="E67" s="31"/>
      <c r="F67" s="7">
        <v>1954</v>
      </c>
      <c r="G67" s="28" t="s">
        <v>6</v>
      </c>
      <c r="H67" s="28" t="s">
        <v>10</v>
      </c>
      <c r="I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" s="29" t="s">
        <v>88</v>
      </c>
      <c r="M67" t="s">
        <v>81</v>
      </c>
    </row>
    <row r="68" spans="2:13" ht="20.25" customHeight="1" x14ac:dyDescent="0.25">
      <c r="B68" s="25">
        <f ca="1">IFERROR(IF(BirthdayTable[[#This Row],[paspoortno]]&lt;&gt;"",1,0),"")</f>
        <v>0</v>
      </c>
      <c r="C68" s="7" t="s">
        <v>84</v>
      </c>
      <c r="D68" s="26"/>
      <c r="E68" s="27"/>
      <c r="F68" s="7">
        <v>1948</v>
      </c>
      <c r="G68" s="28" t="s">
        <v>6</v>
      </c>
      <c r="H68" s="28" t="s">
        <v>10</v>
      </c>
      <c r="I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" s="29" t="s">
        <v>88</v>
      </c>
    </row>
    <row r="69" spans="2:13" ht="20.25" customHeight="1" x14ac:dyDescent="0.25">
      <c r="B69" s="30">
        <f ca="1">IFERROR(IF(BirthdayTable[[#This Row],[paspoortno]]&lt;&gt;"",1,0),"")</f>
        <v>0</v>
      </c>
      <c r="C69" s="7" t="s">
        <v>82</v>
      </c>
      <c r="D69" s="26"/>
      <c r="E69" s="31"/>
      <c r="F69" s="7">
        <v>1963</v>
      </c>
      <c r="G69" s="28" t="s">
        <v>6</v>
      </c>
      <c r="H69" s="28" t="s">
        <v>10</v>
      </c>
      <c r="I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" s="29" t="s">
        <v>88</v>
      </c>
      <c r="M69" s="5" t="s">
        <v>83</v>
      </c>
    </row>
    <row r="70" spans="2:13" ht="20.25" customHeight="1" x14ac:dyDescent="0.25">
      <c r="B70" s="30">
        <f ca="1">IFERROR(IF(BirthdayTable[[#This Row],[paspoortno]]&lt;&gt;"",1,0),"")</f>
        <v>0</v>
      </c>
      <c r="C70" s="7" t="s">
        <v>260</v>
      </c>
      <c r="D70" s="26"/>
      <c r="E70" s="31"/>
      <c r="F70" s="7" t="s">
        <v>20</v>
      </c>
      <c r="G70" s="28" t="s">
        <v>6</v>
      </c>
      <c r="H70" s="28" t="s">
        <v>10</v>
      </c>
      <c r="I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" s="29" t="s">
        <v>88</v>
      </c>
      <c r="M70" t="s">
        <v>261</v>
      </c>
    </row>
    <row r="71" spans="2:13" ht="20.25" customHeight="1" x14ac:dyDescent="0.25">
      <c r="B71" s="30">
        <f ca="1">IFERROR(IF(BirthdayTable[[#This Row],[paspoortno]]&lt;&gt;"",1,0),"")</f>
        <v>0</v>
      </c>
      <c r="C71" s="7" t="s">
        <v>262</v>
      </c>
      <c r="D71" s="26"/>
      <c r="E71" s="31"/>
      <c r="F71" s="7">
        <v>1965</v>
      </c>
      <c r="G71" s="28" t="s">
        <v>6</v>
      </c>
      <c r="H71" s="28" t="s">
        <v>10</v>
      </c>
      <c r="I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" s="29" t="s">
        <v>88</v>
      </c>
      <c r="M71" t="s">
        <v>85</v>
      </c>
    </row>
    <row r="72" spans="2:13" ht="20.25" customHeight="1" x14ac:dyDescent="0.25">
      <c r="B72" s="30">
        <f ca="1">IFERROR(IF(BirthdayTable[[#This Row],[paspoortno]]&lt;&gt;"",1,0),"")</f>
        <v>0</v>
      </c>
      <c r="C72" s="7" t="s">
        <v>86</v>
      </c>
      <c r="D72" s="26"/>
      <c r="E72" s="31"/>
      <c r="F72" s="7"/>
      <c r="G72" s="28" t="s">
        <v>6</v>
      </c>
      <c r="H72" s="28" t="s">
        <v>10</v>
      </c>
      <c r="I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" s="29" t="s">
        <v>88</v>
      </c>
    </row>
    <row r="73" spans="2:13" ht="20.25" customHeight="1" x14ac:dyDescent="0.25">
      <c r="B73" s="30">
        <f ca="1">IFERROR(IF(BirthdayTable[[#This Row],[paspoortno]]&lt;&gt;"",1,0),"")</f>
        <v>0</v>
      </c>
      <c r="C73" s="7" t="s">
        <v>89</v>
      </c>
      <c r="D73" s="26"/>
      <c r="E73" s="31"/>
      <c r="F73" s="7">
        <v>1968</v>
      </c>
      <c r="G73" s="28" t="s">
        <v>6</v>
      </c>
      <c r="H73" s="28" t="s">
        <v>10</v>
      </c>
      <c r="I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" s="29" t="s">
        <v>88</v>
      </c>
      <c r="M73" t="s">
        <v>90</v>
      </c>
    </row>
    <row r="74" spans="2:13" ht="20.25" customHeight="1" x14ac:dyDescent="0.25">
      <c r="B74" s="30">
        <f ca="1">IFERROR(IF(BirthdayTable[[#This Row],[paspoortno]]&lt;&gt;"",1,0),"")</f>
        <v>0</v>
      </c>
      <c r="C74" s="7" t="s">
        <v>91</v>
      </c>
      <c r="D74" s="26"/>
      <c r="E74" s="31"/>
      <c r="F74" s="7">
        <v>1973</v>
      </c>
      <c r="G74" s="28" t="s">
        <v>6</v>
      </c>
      <c r="H74" s="28" t="s">
        <v>10</v>
      </c>
      <c r="I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" s="29" t="s">
        <v>88</v>
      </c>
      <c r="M74" t="s">
        <v>263</v>
      </c>
    </row>
    <row r="75" spans="2:13" ht="20.25" customHeight="1" x14ac:dyDescent="0.25">
      <c r="B75" s="30">
        <f ca="1">IFERROR(IF(BirthdayTable[[#This Row],[paspoortno]]&lt;&gt;"",1,0),"")</f>
        <v>0</v>
      </c>
      <c r="C75" s="7" t="s">
        <v>92</v>
      </c>
      <c r="D75" s="26"/>
      <c r="E75" s="31"/>
      <c r="F75" s="7">
        <v>1963</v>
      </c>
      <c r="G75" s="28" t="s">
        <v>6</v>
      </c>
      <c r="H75" s="28" t="s">
        <v>10</v>
      </c>
      <c r="I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" s="29" t="s">
        <v>88</v>
      </c>
      <c r="M75" t="s">
        <v>93</v>
      </c>
    </row>
    <row r="76" spans="2:13" ht="20.25" customHeight="1" x14ac:dyDescent="0.25">
      <c r="B76" s="30">
        <f>IFERROR(IF(BirthdayTable[[#This Row],[paspoortno]]&lt;&gt;"",1,0),"")</f>
        <v>1</v>
      </c>
      <c r="C76" s="7" t="s">
        <v>94</v>
      </c>
      <c r="D76" s="26"/>
      <c r="E76" s="31"/>
      <c r="F76" s="7">
        <v>1958</v>
      </c>
      <c r="G76" s="28" t="s">
        <v>6</v>
      </c>
      <c r="H76" s="28" t="s">
        <v>10</v>
      </c>
      <c r="I76" s="29" t="s">
        <v>264</v>
      </c>
      <c r="J76" s="29" t="s">
        <v>88</v>
      </c>
      <c r="M76" t="s">
        <v>95</v>
      </c>
    </row>
    <row r="77" spans="2:13" ht="20.25" customHeight="1" x14ac:dyDescent="0.25">
      <c r="B77" s="30">
        <f ca="1">IFERROR(IF(BirthdayTable[[#This Row],[paspoortno]]&lt;&gt;"",1,0),"")</f>
        <v>0</v>
      </c>
      <c r="C77" s="7" t="s">
        <v>265</v>
      </c>
      <c r="D77" s="26"/>
      <c r="E77" s="31"/>
      <c r="F77" s="7">
        <v>1975</v>
      </c>
      <c r="G77" s="28" t="s">
        <v>6</v>
      </c>
      <c r="H77" s="28" t="s">
        <v>10</v>
      </c>
      <c r="I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" s="29" t="s">
        <v>88</v>
      </c>
      <c r="M77" s="43" t="s">
        <v>267</v>
      </c>
    </row>
    <row r="78" spans="2:13" ht="20.25" customHeight="1" x14ac:dyDescent="0.25">
      <c r="B78" s="30">
        <f ca="1">IFERROR(IF(BirthdayTable[[#This Row],[paspoortno]]&lt;&gt;"",1,0),"")</f>
        <v>0</v>
      </c>
      <c r="C78" s="7" t="s">
        <v>266</v>
      </c>
      <c r="D78" s="26"/>
      <c r="E78" s="31"/>
      <c r="F78" s="7">
        <v>1957</v>
      </c>
      <c r="G78" s="28" t="s">
        <v>6</v>
      </c>
      <c r="H78" s="28" t="s">
        <v>10</v>
      </c>
      <c r="I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" s="29" t="s">
        <v>88</v>
      </c>
      <c r="M78" t="s">
        <v>96</v>
      </c>
    </row>
    <row r="79" spans="2:13" ht="20.25" customHeight="1" x14ac:dyDescent="0.25">
      <c r="B79" s="30">
        <f ca="1">IFERROR(IF(BirthdayTable[[#This Row],[paspoortno]]&lt;&gt;"",1,0),"")</f>
        <v>0</v>
      </c>
      <c r="C79" s="7" t="s">
        <v>97</v>
      </c>
      <c r="D79" s="26"/>
      <c r="E79" s="31"/>
      <c r="F79" s="7">
        <v>1968</v>
      </c>
      <c r="G79" s="28" t="s">
        <v>6</v>
      </c>
      <c r="H79" s="28" t="s">
        <v>10</v>
      </c>
      <c r="I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" s="29" t="s">
        <v>88</v>
      </c>
    </row>
    <row r="80" spans="2:13" ht="20.25" customHeight="1" x14ac:dyDescent="0.25">
      <c r="B80" s="30">
        <f ca="1">IFERROR(IF(BirthdayTable[[#This Row],[paspoortno]]&lt;&gt;"",1,0),"")</f>
        <v>0</v>
      </c>
      <c r="C80" s="7" t="s">
        <v>98</v>
      </c>
      <c r="D80" s="26"/>
      <c r="E80" s="31"/>
      <c r="F80" s="7">
        <v>1963</v>
      </c>
      <c r="G80" s="28" t="s">
        <v>6</v>
      </c>
      <c r="H80" s="28" t="s">
        <v>10</v>
      </c>
      <c r="I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" s="29" t="s">
        <v>88</v>
      </c>
    </row>
    <row r="81" spans="2:13" ht="20.25" customHeight="1" x14ac:dyDescent="0.25">
      <c r="B81" s="30">
        <f ca="1">IFERROR(IF(BirthdayTable[[#This Row],[paspoortno]]&lt;&gt;"",1,0),"")</f>
        <v>0</v>
      </c>
      <c r="C81" s="7" t="s">
        <v>99</v>
      </c>
      <c r="D81" s="26">
        <v>1</v>
      </c>
      <c r="E81" s="31">
        <v>1</v>
      </c>
      <c r="F81" s="7" t="s">
        <v>268</v>
      </c>
      <c r="G81" s="28" t="s">
        <v>6</v>
      </c>
      <c r="H81" s="28" t="s">
        <v>10</v>
      </c>
      <c r="I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" s="29" t="s">
        <v>88</v>
      </c>
      <c r="M81" t="s">
        <v>269</v>
      </c>
    </row>
    <row r="82" spans="2:13" ht="20.25" customHeight="1" x14ac:dyDescent="0.25">
      <c r="B82" s="30">
        <f ca="1">IFERROR(IF(BirthdayTable[[#This Row],[paspoortno]]&lt;&gt;"",1,0),"")</f>
        <v>0</v>
      </c>
      <c r="C82" s="7" t="s">
        <v>100</v>
      </c>
      <c r="D82" s="26"/>
      <c r="E82" s="31"/>
      <c r="F82" s="7">
        <v>1968</v>
      </c>
      <c r="G82" s="28" t="s">
        <v>6</v>
      </c>
      <c r="H82" s="28" t="s">
        <v>10</v>
      </c>
      <c r="I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" s="29" t="s">
        <v>88</v>
      </c>
      <c r="M82" t="s">
        <v>270</v>
      </c>
    </row>
    <row r="83" spans="2:13" ht="20.25" customHeight="1" x14ac:dyDescent="0.25">
      <c r="B83" s="30">
        <f ca="1">IFERROR(IF(BirthdayTable[[#This Row],[paspoortno]]&lt;&gt;"",1,0),"")</f>
        <v>0</v>
      </c>
      <c r="C83" s="7" t="s">
        <v>271</v>
      </c>
      <c r="D83" s="26"/>
      <c r="E83" s="31"/>
      <c r="F83" s="7" t="s">
        <v>272</v>
      </c>
      <c r="G83" s="28" t="s">
        <v>6</v>
      </c>
      <c r="H83" s="28" t="s">
        <v>10</v>
      </c>
      <c r="I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" s="29" t="s">
        <v>88</v>
      </c>
    </row>
    <row r="84" spans="2:13" ht="20.25" customHeight="1" x14ac:dyDescent="0.25">
      <c r="B84" s="30">
        <f ca="1">IFERROR(IF(BirthdayTable[[#This Row],[paspoortno]]&lt;&gt;"",1,0),"")</f>
        <v>0</v>
      </c>
      <c r="C84" s="7" t="s">
        <v>101</v>
      </c>
      <c r="D84" s="26"/>
      <c r="E84" s="31"/>
      <c r="F84" s="7">
        <v>1958</v>
      </c>
      <c r="G84" s="28" t="s">
        <v>6</v>
      </c>
      <c r="H84" s="28" t="s">
        <v>10</v>
      </c>
      <c r="I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" s="29" t="s">
        <v>88</v>
      </c>
      <c r="M84" t="s">
        <v>273</v>
      </c>
    </row>
    <row r="85" spans="2:13" ht="20.25" customHeight="1" x14ac:dyDescent="0.25">
      <c r="B85" s="30">
        <f ca="1">IFERROR(IF(BirthdayTable[[#This Row],[paspoortno]]&lt;&gt;"",1,0),"")</f>
        <v>0</v>
      </c>
      <c r="C85" s="7" t="s">
        <v>102</v>
      </c>
      <c r="D85" s="26"/>
      <c r="E85" s="31"/>
      <c r="F85" s="7">
        <v>1958</v>
      </c>
      <c r="G85" s="28" t="s">
        <v>6</v>
      </c>
      <c r="H85" s="28" t="s">
        <v>10</v>
      </c>
      <c r="I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" s="29" t="s">
        <v>88</v>
      </c>
      <c r="M85" t="s">
        <v>274</v>
      </c>
    </row>
    <row r="86" spans="2:13" ht="20.25" customHeight="1" x14ac:dyDescent="0.25">
      <c r="B86" s="30">
        <f ca="1">IFERROR(IF(BirthdayTable[[#This Row],[paspoortno]]&lt;&gt;"",1,0),"")</f>
        <v>0</v>
      </c>
      <c r="C86" s="7" t="s">
        <v>103</v>
      </c>
      <c r="D86" s="26"/>
      <c r="E86" s="31"/>
      <c r="F86" s="7" t="s">
        <v>275</v>
      </c>
      <c r="G86" s="28" t="s">
        <v>6</v>
      </c>
      <c r="H86" s="28" t="s">
        <v>10</v>
      </c>
      <c r="I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" s="29" t="s">
        <v>88</v>
      </c>
      <c r="M86" t="s">
        <v>276</v>
      </c>
    </row>
    <row r="87" spans="2:13" ht="20.25" customHeight="1" x14ac:dyDescent="0.25">
      <c r="B87" s="30">
        <f ca="1">IFERROR(IF(BirthdayTable[[#This Row],[paspoortno]]&lt;&gt;"",1,0),"")</f>
        <v>0</v>
      </c>
      <c r="C87" s="7" t="s">
        <v>104</v>
      </c>
      <c r="D87" s="26"/>
      <c r="E87" s="31"/>
      <c r="F87" s="7">
        <v>1968</v>
      </c>
      <c r="G87" s="28" t="s">
        <v>6</v>
      </c>
      <c r="H87" s="28" t="s">
        <v>10</v>
      </c>
      <c r="I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" s="29" t="s">
        <v>88</v>
      </c>
      <c r="M87" t="s">
        <v>105</v>
      </c>
    </row>
    <row r="88" spans="2:13" ht="20.25" customHeight="1" x14ac:dyDescent="0.25">
      <c r="B88" s="30">
        <f>IFERROR(IF(BirthdayTable[[#This Row],[paspoortno]]&lt;&gt;"",1,0),"")</f>
        <v>1</v>
      </c>
      <c r="C88" s="7" t="s">
        <v>277</v>
      </c>
      <c r="D88" s="26"/>
      <c r="E88" s="31"/>
      <c r="F88" s="7" t="s">
        <v>278</v>
      </c>
      <c r="G88" s="28" t="s">
        <v>6</v>
      </c>
      <c r="H88" s="28" t="s">
        <v>10</v>
      </c>
      <c r="I88" s="29" t="s">
        <v>279</v>
      </c>
      <c r="J88" s="29" t="s">
        <v>88</v>
      </c>
      <c r="M88" t="s">
        <v>106</v>
      </c>
    </row>
    <row r="89" spans="2:13" ht="20.25" customHeight="1" x14ac:dyDescent="0.25">
      <c r="B89" s="30">
        <f ca="1">IFERROR(IF(BirthdayTable[[#This Row],[paspoortno]]&lt;&gt;"",1,0),"")</f>
        <v>0</v>
      </c>
      <c r="C89" s="7" t="s">
        <v>107</v>
      </c>
      <c r="D89" s="26"/>
      <c r="E89" s="31"/>
      <c r="F89" s="7">
        <v>1953</v>
      </c>
      <c r="G89" s="28" t="s">
        <v>6</v>
      </c>
      <c r="H89" s="28" t="s">
        <v>10</v>
      </c>
      <c r="I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" s="29" t="s">
        <v>88</v>
      </c>
    </row>
    <row r="90" spans="2:13" ht="20.25" customHeight="1" x14ac:dyDescent="0.25">
      <c r="B90" s="30">
        <f ca="1">IFERROR(IF(BirthdayTable[[#This Row],[paspoortno]]&lt;&gt;"",1,0),"")</f>
        <v>0</v>
      </c>
      <c r="C90" s="7" t="s">
        <v>108</v>
      </c>
      <c r="D90" s="26"/>
      <c r="E90" s="31"/>
      <c r="F90" s="7">
        <v>1963</v>
      </c>
      <c r="G90" s="28" t="s">
        <v>6</v>
      </c>
      <c r="H90" s="28" t="s">
        <v>10</v>
      </c>
      <c r="I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" s="29" t="s">
        <v>88</v>
      </c>
    </row>
    <row r="91" spans="2:13" ht="20.25" customHeight="1" x14ac:dyDescent="0.25">
      <c r="B91" s="30">
        <f ca="1">IFERROR(IF(BirthdayTable[[#This Row],[paspoortno]]&lt;&gt;"",1,0),"")</f>
        <v>0</v>
      </c>
      <c r="C91" s="7" t="s">
        <v>109</v>
      </c>
      <c r="D91" s="26"/>
      <c r="E91" s="31"/>
      <c r="F91" s="7" t="s">
        <v>38</v>
      </c>
      <c r="G91" s="28" t="s">
        <v>6</v>
      </c>
      <c r="H91" s="28" t="s">
        <v>10</v>
      </c>
      <c r="I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" s="29" t="s">
        <v>88</v>
      </c>
    </row>
    <row r="92" spans="2:13" ht="20.25" customHeight="1" x14ac:dyDescent="0.25">
      <c r="B92" s="30">
        <f ca="1">IFERROR(IF(BirthdayTable[[#This Row],[paspoortno]]&lt;&gt;"",1,0),"")</f>
        <v>0</v>
      </c>
      <c r="C92" s="7" t="s">
        <v>110</v>
      </c>
      <c r="D92" s="26"/>
      <c r="E92" s="31"/>
      <c r="F92" s="7">
        <v>1965</v>
      </c>
      <c r="G92" s="28" t="s">
        <v>6</v>
      </c>
      <c r="H92" s="28" t="s">
        <v>10</v>
      </c>
      <c r="I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" s="29" t="s">
        <v>88</v>
      </c>
    </row>
    <row r="93" spans="2:13" ht="20.25" customHeight="1" x14ac:dyDescent="0.25">
      <c r="B93" s="30">
        <f ca="1">IFERROR(IF(BirthdayTable[[#This Row],[paspoortno]]&lt;&gt;"",1,0),"")</f>
        <v>0</v>
      </c>
      <c r="C93" s="7" t="s">
        <v>280</v>
      </c>
      <c r="D93" s="26"/>
      <c r="E93" s="31"/>
      <c r="F93" s="7">
        <v>1923</v>
      </c>
      <c r="G93" s="28" t="s">
        <v>6</v>
      </c>
      <c r="H93" s="28" t="s">
        <v>10</v>
      </c>
      <c r="I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" s="29" t="s">
        <v>88</v>
      </c>
      <c r="M93" s="5" t="s">
        <v>111</v>
      </c>
    </row>
    <row r="94" spans="2:13" ht="20.25" customHeight="1" x14ac:dyDescent="0.25">
      <c r="B94" s="30">
        <f ca="1">IFERROR(IF(BirthdayTable[[#This Row],[paspoortno]]&lt;&gt;"",1,0),"")</f>
        <v>0</v>
      </c>
      <c r="C94" s="7" t="s">
        <v>112</v>
      </c>
      <c r="D94" s="26"/>
      <c r="E94" s="31"/>
      <c r="F94" s="7">
        <v>1958</v>
      </c>
      <c r="G94" s="28" t="s">
        <v>6</v>
      </c>
      <c r="H94" s="28" t="s">
        <v>10</v>
      </c>
      <c r="I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" s="29" t="s">
        <v>88</v>
      </c>
    </row>
    <row r="95" spans="2:13" ht="20.25" customHeight="1" x14ac:dyDescent="0.25">
      <c r="B95" s="30">
        <f ca="1">IFERROR(IF(BirthdayTable[[#This Row],[paspoortno]]&lt;&gt;"",1,0),"")</f>
        <v>0</v>
      </c>
      <c r="C95" s="7" t="s">
        <v>281</v>
      </c>
      <c r="D95" s="26"/>
      <c r="E95" s="31"/>
      <c r="F95" s="7" t="s">
        <v>282</v>
      </c>
      <c r="G95" s="28" t="s">
        <v>6</v>
      </c>
      <c r="H95" s="28" t="s">
        <v>10</v>
      </c>
      <c r="I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" s="29" t="s">
        <v>88</v>
      </c>
      <c r="M95" t="s">
        <v>283</v>
      </c>
    </row>
    <row r="96" spans="2:13" ht="20.25" customHeight="1" x14ac:dyDescent="0.25">
      <c r="B96" s="30">
        <f ca="1">IFERROR(IF(BirthdayTable[[#This Row],[paspoortno]]&lt;&gt;"",1,0),"")</f>
        <v>0</v>
      </c>
      <c r="C96" s="7" t="s">
        <v>113</v>
      </c>
      <c r="D96" s="26"/>
      <c r="E96" s="31"/>
      <c r="F96" s="7">
        <v>1968</v>
      </c>
      <c r="G96" s="28" t="s">
        <v>6</v>
      </c>
      <c r="H96" s="28" t="s">
        <v>10</v>
      </c>
      <c r="I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" s="29" t="s">
        <v>88</v>
      </c>
      <c r="M96" t="s">
        <v>284</v>
      </c>
    </row>
    <row r="97" spans="2:13" ht="20.25" customHeight="1" x14ac:dyDescent="0.25">
      <c r="B97" s="30">
        <f>IFERROR(IF(BirthdayTable[[#This Row],[paspoortno]]&lt;&gt;"",1,0),"")</f>
        <v>1</v>
      </c>
      <c r="C97" s="7" t="s">
        <v>285</v>
      </c>
      <c r="D97" s="26"/>
      <c r="E97" s="31"/>
      <c r="F97" s="7">
        <v>1974</v>
      </c>
      <c r="G97" s="28" t="s">
        <v>6</v>
      </c>
      <c r="H97" s="28" t="s">
        <v>10</v>
      </c>
      <c r="I97" s="29" t="s">
        <v>114</v>
      </c>
      <c r="J97" s="29" t="s">
        <v>88</v>
      </c>
    </row>
    <row r="98" spans="2:13" ht="20.25" customHeight="1" x14ac:dyDescent="0.25">
      <c r="B98" s="30">
        <f ca="1">IFERROR(IF(BirthdayTable[[#This Row],[paspoortno]]&lt;&gt;"",1,0),"")</f>
        <v>0</v>
      </c>
      <c r="C98" s="7" t="s">
        <v>115</v>
      </c>
      <c r="D98" s="26"/>
      <c r="E98" s="31"/>
      <c r="F98" s="7">
        <v>1968</v>
      </c>
      <c r="G98" s="28" t="s">
        <v>6</v>
      </c>
      <c r="H98" s="28" t="s">
        <v>10</v>
      </c>
      <c r="I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" s="29" t="s">
        <v>88</v>
      </c>
    </row>
    <row r="99" spans="2:13" ht="20.25" customHeight="1" x14ac:dyDescent="0.25">
      <c r="B99" s="30">
        <f ca="1">IFERROR(IF(BirthdayTable[[#This Row],[paspoortno]]&lt;&gt;"",1,0),"")</f>
        <v>0</v>
      </c>
      <c r="C99" s="7" t="s">
        <v>116</v>
      </c>
      <c r="D99" s="26"/>
      <c r="E99" s="31"/>
      <c r="F99" s="7">
        <v>1975</v>
      </c>
      <c r="G99" s="28" t="s">
        <v>6</v>
      </c>
      <c r="H99" s="28" t="s">
        <v>10</v>
      </c>
      <c r="I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" s="29" t="s">
        <v>88</v>
      </c>
    </row>
    <row r="100" spans="2:13" ht="20.25" customHeight="1" x14ac:dyDescent="0.25">
      <c r="B100" s="30">
        <f>IFERROR(IF(BirthdayTable[[#This Row],[paspoortno]]&lt;&gt;"",1,0),"")</f>
        <v>1</v>
      </c>
      <c r="C100" s="7" t="s">
        <v>117</v>
      </c>
      <c r="D100" s="26"/>
      <c r="E100" s="31"/>
      <c r="F100" s="7" t="s">
        <v>287</v>
      </c>
      <c r="G100" s="28" t="s">
        <v>6</v>
      </c>
      <c r="H100" s="28" t="s">
        <v>10</v>
      </c>
      <c r="I100" s="29" t="s">
        <v>286</v>
      </c>
      <c r="J100" s="29" t="s">
        <v>88</v>
      </c>
      <c r="M100" t="s">
        <v>288</v>
      </c>
    </row>
    <row r="101" spans="2:13" ht="20.25" customHeight="1" x14ac:dyDescent="0.25">
      <c r="B101" s="25">
        <f ca="1">IFERROR(IF(BirthdayTable[[#This Row],[paspoortno]]&lt;&gt;"",1,0),"")</f>
        <v>0</v>
      </c>
      <c r="C101" s="7" t="s">
        <v>118</v>
      </c>
      <c r="D101" s="26"/>
      <c r="E101" s="27"/>
      <c r="F101" s="7">
        <v>1968</v>
      </c>
      <c r="G101" s="28" t="s">
        <v>6</v>
      </c>
      <c r="H101" s="28" t="s">
        <v>10</v>
      </c>
      <c r="I1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" s="29" t="s">
        <v>88</v>
      </c>
      <c r="M101" t="s">
        <v>289</v>
      </c>
    </row>
    <row r="102" spans="2:13" ht="20.25" customHeight="1" x14ac:dyDescent="0.25">
      <c r="B102" s="25">
        <f ca="1">IFERROR(IF(BirthdayTable[[#This Row],[paspoortno]]&lt;&gt;"",1,0),"")</f>
        <v>0</v>
      </c>
      <c r="C102" s="7" t="s">
        <v>290</v>
      </c>
      <c r="D102" s="26"/>
      <c r="E102" s="27"/>
      <c r="F102" s="7">
        <v>1969</v>
      </c>
      <c r="G102" s="28" t="s">
        <v>6</v>
      </c>
      <c r="H102" s="28" t="s">
        <v>10</v>
      </c>
      <c r="I1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" s="29" t="s">
        <v>88</v>
      </c>
      <c r="M102" t="s">
        <v>291</v>
      </c>
    </row>
    <row r="103" spans="2:13" ht="20.25" customHeight="1" x14ac:dyDescent="0.25">
      <c r="B103" s="25">
        <f>IFERROR(IF(BirthdayTable[[#This Row],[paspoortno]]&lt;&gt;"",1,0),"")</f>
        <v>1</v>
      </c>
      <c r="C103" s="7" t="s">
        <v>119</v>
      </c>
      <c r="D103" s="26">
        <v>29</v>
      </c>
      <c r="E103" s="27">
        <v>3</v>
      </c>
      <c r="F103" s="7">
        <v>1965</v>
      </c>
      <c r="G103" s="28" t="s">
        <v>6</v>
      </c>
      <c r="H103" s="28" t="s">
        <v>10</v>
      </c>
      <c r="I103" s="29" t="s">
        <v>120</v>
      </c>
      <c r="J103" s="29" t="s">
        <v>88</v>
      </c>
    </row>
    <row r="104" spans="2:13" ht="20.25" customHeight="1" x14ac:dyDescent="0.25">
      <c r="B104" s="25">
        <f>IFERROR(IF(BirthdayTable[[#This Row],[paspoortno]]&lt;&gt;"",1,0),"")</f>
        <v>1</v>
      </c>
      <c r="C104" s="7" t="s">
        <v>292</v>
      </c>
      <c r="D104" s="26"/>
      <c r="E104" s="27"/>
      <c r="F104" s="7">
        <v>1963</v>
      </c>
      <c r="G104" s="28" t="s">
        <v>6</v>
      </c>
      <c r="H104" s="28" t="s">
        <v>10</v>
      </c>
      <c r="I104" s="29" t="s">
        <v>293</v>
      </c>
      <c r="J104" s="29" t="s">
        <v>88</v>
      </c>
      <c r="M104" t="s">
        <v>121</v>
      </c>
    </row>
    <row r="105" spans="2:13" ht="20.25" customHeight="1" x14ac:dyDescent="0.25">
      <c r="B105" s="25">
        <f>IFERROR(IF(BirthdayTable[[#This Row],[paspoortno]]&lt;&gt;"",1,0),"")</f>
        <v>0</v>
      </c>
      <c r="C105" s="7" t="s">
        <v>294</v>
      </c>
      <c r="D105" s="26"/>
      <c r="E105" s="27"/>
      <c r="F105" s="7">
        <v>1963</v>
      </c>
      <c r="G105" s="28" t="s">
        <v>6</v>
      </c>
      <c r="H105" s="28" t="s">
        <v>10</v>
      </c>
      <c r="I105" s="29"/>
      <c r="J105" s="29" t="s">
        <v>88</v>
      </c>
    </row>
    <row r="106" spans="2:13" ht="20.25" customHeight="1" x14ac:dyDescent="0.25">
      <c r="B106" s="25">
        <f ca="1">IFERROR(IF(BirthdayTable[[#This Row],[paspoortno]]&lt;&gt;"",1,0),"")</f>
        <v>0</v>
      </c>
      <c r="C106" s="7" t="s">
        <v>295</v>
      </c>
      <c r="D106" s="26"/>
      <c r="E106" s="27"/>
      <c r="F106" s="7">
        <v>1963</v>
      </c>
      <c r="G106" s="28" t="s">
        <v>6</v>
      </c>
      <c r="H106" s="28" t="s">
        <v>10</v>
      </c>
      <c r="I1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" s="29" t="s">
        <v>88</v>
      </c>
    </row>
    <row r="107" spans="2:13" ht="20.25" customHeight="1" x14ac:dyDescent="0.25">
      <c r="B107" s="25">
        <f ca="1">IFERROR(IF(BirthdayTable[[#This Row],[paspoortno]]&lt;&gt;"",1,0),"")</f>
        <v>0</v>
      </c>
      <c r="C107" s="7" t="s">
        <v>122</v>
      </c>
      <c r="D107" s="26"/>
      <c r="E107" s="27"/>
      <c r="F107" s="7" t="s">
        <v>38</v>
      </c>
      <c r="G107" s="28" t="s">
        <v>6</v>
      </c>
      <c r="H107" s="28" t="s">
        <v>10</v>
      </c>
      <c r="I1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7" s="29" t="s">
        <v>88</v>
      </c>
    </row>
    <row r="108" spans="2:13" ht="20.25" customHeight="1" x14ac:dyDescent="0.25">
      <c r="B108" s="25">
        <f ca="1">IFERROR(IF(BirthdayTable[[#This Row],[paspoortno]]&lt;&gt;"",1,0),"")</f>
        <v>0</v>
      </c>
      <c r="C108" s="37" t="s">
        <v>123</v>
      </c>
      <c r="D108" s="26"/>
      <c r="E108" s="27"/>
      <c r="F108" s="7">
        <v>1968</v>
      </c>
      <c r="G108" s="28" t="s">
        <v>6</v>
      </c>
      <c r="H108" s="28" t="s">
        <v>10</v>
      </c>
      <c r="I1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" s="29" t="s">
        <v>88</v>
      </c>
    </row>
    <row r="109" spans="2:13" ht="20.25" customHeight="1" x14ac:dyDescent="0.25">
      <c r="B109" s="25">
        <f>IFERROR(IF(BirthdayTable[[#This Row],[paspoortno]]&lt;&gt;"",1,0),"")</f>
        <v>1</v>
      </c>
      <c r="C109" s="7" t="s">
        <v>124</v>
      </c>
      <c r="D109" s="26"/>
      <c r="E109" s="27"/>
      <c r="F109" s="7">
        <v>1962</v>
      </c>
      <c r="G109" s="28" t="s">
        <v>6</v>
      </c>
      <c r="H109" s="28" t="s">
        <v>10</v>
      </c>
      <c r="I109" s="29" t="s">
        <v>125</v>
      </c>
      <c r="J109" s="29" t="s">
        <v>88</v>
      </c>
      <c r="M109" s="17" t="s">
        <v>126</v>
      </c>
    </row>
    <row r="110" spans="2:13" ht="20.25" customHeight="1" x14ac:dyDescent="0.25">
      <c r="B110" s="25">
        <f ca="1">IFERROR(IF(BirthdayTable[[#This Row],[paspoortno]]&lt;&gt;"",1,0),"")</f>
        <v>0</v>
      </c>
      <c r="C110" s="7" t="s">
        <v>127</v>
      </c>
      <c r="D110" s="26"/>
      <c r="E110" s="27"/>
      <c r="F110" s="7" t="s">
        <v>297</v>
      </c>
      <c r="G110" s="28" t="s">
        <v>6</v>
      </c>
      <c r="H110" s="28" t="s">
        <v>10</v>
      </c>
      <c r="I1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" s="29" t="s">
        <v>88</v>
      </c>
      <c r="M110" t="s">
        <v>296</v>
      </c>
    </row>
    <row r="111" spans="2:13" ht="20.25" customHeight="1" x14ac:dyDescent="0.25">
      <c r="B111" s="25">
        <f ca="1">IFERROR(IF(BirthdayTable[[#This Row],[paspoortno]]&lt;&gt;"",1,0),"")</f>
        <v>0</v>
      </c>
      <c r="C111" s="7" t="s">
        <v>128</v>
      </c>
      <c r="D111" s="26"/>
      <c r="E111" s="27"/>
      <c r="F111" s="7">
        <v>1960</v>
      </c>
      <c r="G111" s="28" t="s">
        <v>6</v>
      </c>
      <c r="H111" s="28" t="s">
        <v>10</v>
      </c>
      <c r="I1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1" s="29" t="s">
        <v>88</v>
      </c>
    </row>
    <row r="112" spans="2:13" ht="20.25" customHeight="1" x14ac:dyDescent="0.25">
      <c r="B112" s="25">
        <f ca="1">IFERROR(IF(BirthdayTable[[#This Row],[paspoortno]]&lt;&gt;"",1,0),"")</f>
        <v>0</v>
      </c>
      <c r="C112" s="7" t="s">
        <v>129</v>
      </c>
      <c r="D112" s="26"/>
      <c r="E112" s="27"/>
      <c r="F112" s="7">
        <v>1963</v>
      </c>
      <c r="G112" s="28" t="s">
        <v>6</v>
      </c>
      <c r="H112" s="28" t="s">
        <v>10</v>
      </c>
      <c r="I1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2" s="29" t="s">
        <v>88</v>
      </c>
      <c r="M112" t="s">
        <v>132</v>
      </c>
    </row>
    <row r="113" spans="1:13" ht="20.25" customHeight="1" x14ac:dyDescent="0.25">
      <c r="B113" s="25">
        <f>IFERROR(IF(BirthdayTable[[#This Row],[paspoortno]]&lt;&gt;"",1,0),"")</f>
        <v>1</v>
      </c>
      <c r="C113" s="7" t="s">
        <v>130</v>
      </c>
      <c r="D113" s="26"/>
      <c r="E113" s="27"/>
      <c r="F113" s="7">
        <v>1971</v>
      </c>
      <c r="G113" s="28" t="s">
        <v>6</v>
      </c>
      <c r="H113" s="28" t="s">
        <v>10</v>
      </c>
      <c r="I113" s="29" t="s">
        <v>131</v>
      </c>
      <c r="J113" s="29" t="s">
        <v>88</v>
      </c>
      <c r="M113" t="s">
        <v>298</v>
      </c>
    </row>
    <row r="114" spans="1:13" s="5" customFormat="1" ht="20.25" customHeight="1" x14ac:dyDescent="0.25">
      <c r="A114" s="15"/>
      <c r="B114" s="25">
        <f ca="1">IFERROR(IF(BirthdayTable[[#This Row],[paspoortno]]&lt;&gt;"",1,0),"")</f>
        <v>0</v>
      </c>
      <c r="C114" s="7" t="s">
        <v>299</v>
      </c>
      <c r="D114" s="26"/>
      <c r="E114" s="27"/>
      <c r="F114" s="34" t="s">
        <v>300</v>
      </c>
      <c r="G114" s="28" t="s">
        <v>6</v>
      </c>
      <c r="H114" s="28" t="s">
        <v>10</v>
      </c>
      <c r="I1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4" s="29" t="s">
        <v>88</v>
      </c>
      <c r="L114" s="36"/>
      <c r="M114" s="5" t="s">
        <v>301</v>
      </c>
    </row>
    <row r="115" spans="1:13" s="5" customFormat="1" ht="20.25" customHeight="1" x14ac:dyDescent="0.25">
      <c r="A115" s="15"/>
      <c r="B115" s="25">
        <f>IFERROR(IF(BirthdayTable[[#This Row],[paspoortno]]&lt;&gt;"",1,0),"")</f>
        <v>1</v>
      </c>
      <c r="C115" s="7" t="s">
        <v>302</v>
      </c>
      <c r="D115" s="26"/>
      <c r="E115" s="27"/>
      <c r="F115" s="7" t="s">
        <v>303</v>
      </c>
      <c r="G115" s="28" t="s">
        <v>6</v>
      </c>
      <c r="H115" s="28" t="s">
        <v>10</v>
      </c>
      <c r="I115" s="29" t="s">
        <v>304</v>
      </c>
      <c r="J115" s="29" t="s">
        <v>88</v>
      </c>
      <c r="L115" s="36"/>
      <c r="M115" s="5" t="s">
        <v>305</v>
      </c>
    </row>
    <row r="116" spans="1:13" s="5" customFormat="1" ht="20.25" customHeight="1" x14ac:dyDescent="0.25">
      <c r="A116" s="15"/>
      <c r="B116" s="25">
        <f ca="1">IFERROR(IF(BirthdayTable[[#This Row],[paspoortno]]&lt;&gt;"",1,0),"")</f>
        <v>0</v>
      </c>
      <c r="C116" s="7" t="s">
        <v>307</v>
      </c>
      <c r="D116" s="26"/>
      <c r="E116" s="27"/>
      <c r="F116" s="7">
        <v>1969</v>
      </c>
      <c r="G116" s="28" t="s">
        <v>6</v>
      </c>
      <c r="H116" s="28" t="s">
        <v>10</v>
      </c>
      <c r="I1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6" s="29" t="s">
        <v>88</v>
      </c>
      <c r="L116" s="36"/>
      <c r="M116" s="5" t="s">
        <v>306</v>
      </c>
    </row>
    <row r="117" spans="1:13" s="5" customFormat="1" ht="20.25" customHeight="1" x14ac:dyDescent="0.25">
      <c r="A117" s="15"/>
      <c r="B117" s="25">
        <f ca="1">IFERROR(IF(BirthdayTable[[#This Row],[paspoortno]]&lt;&gt;"",1,0),"")</f>
        <v>0</v>
      </c>
      <c r="C117" s="7" t="s">
        <v>308</v>
      </c>
      <c r="D117" s="26"/>
      <c r="E117" s="27"/>
      <c r="F117" s="7">
        <v>1974</v>
      </c>
      <c r="G117" s="28" t="s">
        <v>6</v>
      </c>
      <c r="H117" s="28" t="s">
        <v>10</v>
      </c>
      <c r="I1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7" s="29" t="s">
        <v>88</v>
      </c>
      <c r="L117" s="36"/>
      <c r="M117" s="5" t="s">
        <v>309</v>
      </c>
    </row>
    <row r="118" spans="1:13" s="5" customFormat="1" ht="20.25" customHeight="1" x14ac:dyDescent="0.25">
      <c r="A118" s="15"/>
      <c r="B118" s="25">
        <f ca="1">IFERROR(IF(BirthdayTable[[#This Row],[paspoortno]]&lt;&gt;"",1,0),"")</f>
        <v>0</v>
      </c>
      <c r="C118" s="7" t="s">
        <v>310</v>
      </c>
      <c r="D118" s="26"/>
      <c r="E118" s="27"/>
      <c r="F118" s="7" t="s">
        <v>311</v>
      </c>
      <c r="G118" s="28" t="s">
        <v>6</v>
      </c>
      <c r="H118" s="28" t="s">
        <v>10</v>
      </c>
      <c r="I1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" s="29" t="s">
        <v>88</v>
      </c>
      <c r="L118" s="36"/>
      <c r="M118" s="5" t="s">
        <v>312</v>
      </c>
    </row>
    <row r="119" spans="1:13" s="5" customFormat="1" ht="20.25" customHeight="1" x14ac:dyDescent="0.25">
      <c r="A119" s="15"/>
      <c r="B119" s="25">
        <f ca="1">IFERROR(IF(BirthdayTable[[#This Row],[paspoortno]]&lt;&gt;"",1,0),"")</f>
        <v>0</v>
      </c>
      <c r="C119" s="7" t="s">
        <v>313</v>
      </c>
      <c r="D119" s="26"/>
      <c r="E119" s="27"/>
      <c r="F119" s="7">
        <v>1970</v>
      </c>
      <c r="G119" s="28" t="s">
        <v>6</v>
      </c>
      <c r="H119" s="28" t="s">
        <v>10</v>
      </c>
      <c r="I1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9" s="29" t="s">
        <v>88</v>
      </c>
      <c r="L119" s="36"/>
      <c r="M119" s="5" t="s">
        <v>314</v>
      </c>
    </row>
    <row r="120" spans="1:13" s="5" customFormat="1" ht="20.25" customHeight="1" x14ac:dyDescent="0.25">
      <c r="A120" s="15"/>
      <c r="B120" s="25">
        <f ca="1">IFERROR(IF(BirthdayTable[[#This Row],[paspoortno]]&lt;&gt;"",1,0),"")</f>
        <v>0</v>
      </c>
      <c r="C120" s="7" t="s">
        <v>315</v>
      </c>
      <c r="D120" s="26"/>
      <c r="E120" s="27"/>
      <c r="F120" s="7">
        <v>1963</v>
      </c>
      <c r="G120" s="28" t="s">
        <v>6</v>
      </c>
      <c r="H120" s="28" t="s">
        <v>10</v>
      </c>
      <c r="I1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" s="29" t="s">
        <v>88</v>
      </c>
      <c r="L120" s="36"/>
      <c r="M120" s="5" t="s">
        <v>316</v>
      </c>
    </row>
    <row r="121" spans="1:13" s="5" customFormat="1" ht="20.25" customHeight="1" x14ac:dyDescent="0.25">
      <c r="A121" s="15"/>
      <c r="B121" s="25">
        <f ca="1">IFERROR(IF(BirthdayTable[[#This Row],[paspoortno]]&lt;&gt;"",1,0),"")</f>
        <v>0</v>
      </c>
      <c r="C121" s="7" t="s">
        <v>317</v>
      </c>
      <c r="D121" s="26"/>
      <c r="E121" s="27"/>
      <c r="F121" s="7">
        <v>1970</v>
      </c>
      <c r="G121" s="28" t="s">
        <v>6</v>
      </c>
      <c r="H121" s="28" t="s">
        <v>10</v>
      </c>
      <c r="I1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" s="29" t="s">
        <v>88</v>
      </c>
      <c r="L121" s="36"/>
      <c r="M121" s="5" t="s">
        <v>318</v>
      </c>
    </row>
    <row r="122" spans="1:13" s="5" customFormat="1" ht="20.25" customHeight="1" x14ac:dyDescent="0.25">
      <c r="A122" s="15"/>
      <c r="B122" s="25">
        <f ca="1">IFERROR(IF(BirthdayTable[[#This Row],[paspoortno]]&lt;&gt;"",1,0),"")</f>
        <v>0</v>
      </c>
      <c r="C122" s="7" t="s">
        <v>319</v>
      </c>
      <c r="D122" s="26"/>
      <c r="E122" s="27"/>
      <c r="F122" s="7">
        <v>1980</v>
      </c>
      <c r="G122" s="28" t="s">
        <v>6</v>
      </c>
      <c r="H122" s="28" t="s">
        <v>10</v>
      </c>
      <c r="I1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" s="29" t="s">
        <v>88</v>
      </c>
      <c r="L122" s="36"/>
      <c r="M122" s="5" t="s">
        <v>320</v>
      </c>
    </row>
    <row r="123" spans="1:13" s="5" customFormat="1" ht="20.25" customHeight="1" x14ac:dyDescent="0.25">
      <c r="A123" s="15"/>
      <c r="B123" s="25">
        <f>IFERROR(IF(BirthdayTable[[#This Row],[paspoortno]]&lt;&gt;"",1,0),"")</f>
        <v>1</v>
      </c>
      <c r="C123" s="7" t="s">
        <v>321</v>
      </c>
      <c r="D123" s="26"/>
      <c r="E123" s="27"/>
      <c r="F123" s="7">
        <v>1964</v>
      </c>
      <c r="G123" s="28" t="s">
        <v>6</v>
      </c>
      <c r="H123" s="28" t="s">
        <v>10</v>
      </c>
      <c r="I123" s="29" t="s">
        <v>322</v>
      </c>
      <c r="J123" s="29" t="s">
        <v>88</v>
      </c>
      <c r="L123" s="36"/>
      <c r="M123" s="5" t="s">
        <v>323</v>
      </c>
    </row>
    <row r="124" spans="1:13" s="5" customFormat="1" ht="20.25" customHeight="1" x14ac:dyDescent="0.25">
      <c r="A124" s="15"/>
      <c r="B124" s="25">
        <f>IFERROR(IF(BirthdayTable[[#This Row],[paspoortno]]&lt;&gt;"",1,0),"")</f>
        <v>1</v>
      </c>
      <c r="C124" s="7" t="s">
        <v>324</v>
      </c>
      <c r="D124" s="26"/>
      <c r="E124" s="27"/>
      <c r="F124" s="7">
        <v>1965</v>
      </c>
      <c r="G124" s="28" t="s">
        <v>6</v>
      </c>
      <c r="H124" s="28" t="s">
        <v>10</v>
      </c>
      <c r="I124" s="29" t="s">
        <v>325</v>
      </c>
      <c r="J124" s="29" t="s">
        <v>88</v>
      </c>
      <c r="L124" s="36"/>
      <c r="M124" s="5" t="s">
        <v>326</v>
      </c>
    </row>
    <row r="125" spans="1:13" s="5" customFormat="1" ht="20.25" customHeight="1" x14ac:dyDescent="0.25">
      <c r="A125" s="15"/>
      <c r="B125" s="25">
        <f ca="1">IFERROR(IF(BirthdayTable[[#This Row],[paspoortno]]&lt;&gt;"",1,0),"")</f>
        <v>0</v>
      </c>
      <c r="C125" s="7" t="s">
        <v>327</v>
      </c>
      <c r="D125" s="26"/>
      <c r="E125" s="27"/>
      <c r="F125" s="7" t="s">
        <v>328</v>
      </c>
      <c r="G125" s="28" t="s">
        <v>6</v>
      </c>
      <c r="H125" s="28" t="s">
        <v>10</v>
      </c>
      <c r="I1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5" s="29" t="s">
        <v>88</v>
      </c>
      <c r="L125" s="36"/>
      <c r="M125" s="5" t="s">
        <v>329</v>
      </c>
    </row>
    <row r="126" spans="1:13" s="5" customFormat="1" ht="20.25" customHeight="1" x14ac:dyDescent="0.25">
      <c r="A126" s="15"/>
      <c r="B126" s="25">
        <f>IFERROR(IF(BirthdayTable[[#This Row],[paspoortno]]&lt;&gt;"",1,0),"")</f>
        <v>1</v>
      </c>
      <c r="C126" s="7" t="s">
        <v>330</v>
      </c>
      <c r="D126" s="26"/>
      <c r="E126" s="27"/>
      <c r="F126" s="7" t="s">
        <v>331</v>
      </c>
      <c r="G126" s="28" t="s">
        <v>6</v>
      </c>
      <c r="H126" s="28" t="s">
        <v>10</v>
      </c>
      <c r="I126" s="29" t="s">
        <v>332</v>
      </c>
      <c r="J126" s="29" t="s">
        <v>88</v>
      </c>
      <c r="L126" s="36"/>
      <c r="M126" s="5" t="s">
        <v>333</v>
      </c>
    </row>
    <row r="127" spans="1:13" s="5" customFormat="1" ht="20.25" customHeight="1" x14ac:dyDescent="0.25">
      <c r="A127" s="15"/>
      <c r="B127" s="25">
        <f>IFERROR(IF(BirthdayTable[[#This Row],[paspoortno]]&lt;&gt;"",1,0),"")</f>
        <v>1</v>
      </c>
      <c r="C127" s="7" t="s">
        <v>334</v>
      </c>
      <c r="D127" s="26">
        <v>1</v>
      </c>
      <c r="E127" s="27">
        <v>1</v>
      </c>
      <c r="F127" s="7" t="s">
        <v>337</v>
      </c>
      <c r="G127" s="28" t="s">
        <v>6</v>
      </c>
      <c r="H127" s="28" t="s">
        <v>10</v>
      </c>
      <c r="I127" s="29" t="s">
        <v>335</v>
      </c>
      <c r="J127" s="29" t="s">
        <v>88</v>
      </c>
      <c r="L127" s="36"/>
      <c r="M127" s="5" t="s">
        <v>336</v>
      </c>
    </row>
    <row r="128" spans="1:13" s="5" customFormat="1" ht="20.25" customHeight="1" x14ac:dyDescent="0.25">
      <c r="A128" s="15"/>
      <c r="B128" s="25">
        <f ca="1">IFERROR(IF(BirthdayTable[[#This Row],[paspoortno]]&lt;&gt;"",1,0),"")</f>
        <v>0</v>
      </c>
      <c r="C128" s="7" t="s">
        <v>338</v>
      </c>
      <c r="D128" s="26"/>
      <c r="E128" s="27"/>
      <c r="F128" s="34" t="s">
        <v>339</v>
      </c>
      <c r="G128" s="28" t="s">
        <v>6</v>
      </c>
      <c r="H128" s="28" t="s">
        <v>10</v>
      </c>
      <c r="I1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8" s="29" t="s">
        <v>88</v>
      </c>
      <c r="L128" s="36"/>
      <c r="M128" s="5" t="s">
        <v>340</v>
      </c>
    </row>
    <row r="129" spans="1:13" s="5" customFormat="1" ht="20.25" customHeight="1" x14ac:dyDescent="0.25">
      <c r="A129" s="15"/>
      <c r="B129" s="25">
        <f ca="1">IFERROR(IF(BirthdayTable[[#This Row],[paspoortno]]&lt;&gt;"",1,0),"")</f>
        <v>0</v>
      </c>
      <c r="C129" s="7" t="s">
        <v>341</v>
      </c>
      <c r="D129" s="26"/>
      <c r="E129" s="27"/>
      <c r="F129" s="34" t="s">
        <v>342</v>
      </c>
      <c r="G129" s="28" t="s">
        <v>6</v>
      </c>
      <c r="H129" s="28" t="s">
        <v>10</v>
      </c>
      <c r="I1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9" s="29" t="s">
        <v>88</v>
      </c>
      <c r="L129" s="36"/>
    </row>
    <row r="130" spans="1:13" s="5" customFormat="1" ht="20.25" customHeight="1" x14ac:dyDescent="0.25">
      <c r="A130" s="15"/>
      <c r="B130" s="25">
        <f ca="1">IFERROR(IF(BirthdayTable[[#This Row],[paspoortno]]&lt;&gt;"",1,0),"")</f>
        <v>0</v>
      </c>
      <c r="C130" s="7" t="s">
        <v>343</v>
      </c>
      <c r="D130" s="26"/>
      <c r="E130" s="27"/>
      <c r="F130" s="34">
        <v>1964</v>
      </c>
      <c r="G130" s="28" t="s">
        <v>6</v>
      </c>
      <c r="H130" s="28" t="s">
        <v>10</v>
      </c>
      <c r="I1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" s="29" t="s">
        <v>88</v>
      </c>
      <c r="L130" s="36"/>
      <c r="M130" s="5" t="s">
        <v>344</v>
      </c>
    </row>
    <row r="131" spans="1:13" s="5" customFormat="1" ht="20.25" customHeight="1" x14ac:dyDescent="0.25">
      <c r="A131" s="15"/>
      <c r="B131" s="25">
        <f ca="1">IFERROR(IF(BirthdayTable[[#This Row],[paspoortno]]&lt;&gt;"",1,0),"")</f>
        <v>0</v>
      </c>
      <c r="C131" s="7" t="s">
        <v>345</v>
      </c>
      <c r="D131" s="26"/>
      <c r="E131" s="27"/>
      <c r="F131" s="34" t="s">
        <v>346</v>
      </c>
      <c r="G131" s="28" t="s">
        <v>6</v>
      </c>
      <c r="H131" s="28" t="s">
        <v>10</v>
      </c>
      <c r="I1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1" s="29" t="s">
        <v>88</v>
      </c>
      <c r="L131" s="36"/>
      <c r="M131" s="5" t="s">
        <v>347</v>
      </c>
    </row>
    <row r="132" spans="1:13" s="5" customFormat="1" ht="20.25" customHeight="1" x14ac:dyDescent="0.25">
      <c r="A132" s="15"/>
      <c r="B132" s="25">
        <f>IFERROR(IF(BirthdayTable[[#This Row],[paspoortno]]&lt;&gt;"",1,0),"")</f>
        <v>0</v>
      </c>
      <c r="C132" s="7" t="s">
        <v>348</v>
      </c>
      <c r="D132" s="26"/>
      <c r="E132" s="27"/>
      <c r="F132" s="34">
        <v>1982</v>
      </c>
      <c r="G132" s="28" t="s">
        <v>6</v>
      </c>
      <c r="H132" s="28" t="s">
        <v>10</v>
      </c>
      <c r="I132" s="29"/>
      <c r="J132" s="29" t="s">
        <v>88</v>
      </c>
      <c r="L132" s="36"/>
      <c r="M132" s="5" t="s">
        <v>349</v>
      </c>
    </row>
    <row r="133" spans="1:13" s="5" customFormat="1" ht="20.25" customHeight="1" x14ac:dyDescent="0.25">
      <c r="A133" s="15"/>
      <c r="B133" s="25">
        <f ca="1">IFERROR(IF(BirthdayTable[[#This Row],[paspoortno]]&lt;&gt;"",1,0),"")</f>
        <v>0</v>
      </c>
      <c r="C133" s="7" t="s">
        <v>350</v>
      </c>
      <c r="D133" s="26"/>
      <c r="E133" s="27"/>
      <c r="F133" s="34">
        <v>1958</v>
      </c>
      <c r="G133" s="28" t="s">
        <v>6</v>
      </c>
      <c r="H133" s="28" t="s">
        <v>10</v>
      </c>
      <c r="I1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3" s="29" t="s">
        <v>88</v>
      </c>
      <c r="L133" s="36"/>
      <c r="M133" s="5" t="s">
        <v>351</v>
      </c>
    </row>
    <row r="134" spans="1:13" s="5" customFormat="1" ht="20.25" customHeight="1" x14ac:dyDescent="0.25">
      <c r="A134" s="15"/>
      <c r="B134" s="25">
        <f>IFERROR(IF(BirthdayTable[[#This Row],[paspoortno]]&lt;&gt;"",1,0),"")</f>
        <v>1</v>
      </c>
      <c r="C134" s="7" t="s">
        <v>352</v>
      </c>
      <c r="D134" s="26"/>
      <c r="E134" s="27"/>
      <c r="F134" s="34" t="s">
        <v>353</v>
      </c>
      <c r="G134" s="28" t="s">
        <v>6</v>
      </c>
      <c r="H134" s="28" t="s">
        <v>10</v>
      </c>
      <c r="I134" s="29" t="s">
        <v>354</v>
      </c>
      <c r="J134" s="29" t="s">
        <v>88</v>
      </c>
      <c r="L134" s="36"/>
      <c r="M134" s="5" t="s">
        <v>355</v>
      </c>
    </row>
    <row r="135" spans="1:13" s="5" customFormat="1" ht="20.25" customHeight="1" x14ac:dyDescent="0.25">
      <c r="A135" s="15"/>
      <c r="B135" s="25">
        <f>IFERROR(IF(BirthdayTable[[#This Row],[paspoortno]]&lt;&gt;"",1,0),"")</f>
        <v>1</v>
      </c>
      <c r="C135" s="7" t="s">
        <v>356</v>
      </c>
      <c r="D135" s="26"/>
      <c r="E135" s="27"/>
      <c r="F135" s="34" t="s">
        <v>357</v>
      </c>
      <c r="G135" s="28" t="s">
        <v>6</v>
      </c>
      <c r="H135" s="28" t="s">
        <v>10</v>
      </c>
      <c r="I135" s="29" t="s">
        <v>358</v>
      </c>
      <c r="J135" s="29" t="s">
        <v>88</v>
      </c>
      <c r="L135" s="36"/>
      <c r="M135" s="5" t="s">
        <v>359</v>
      </c>
    </row>
    <row r="136" spans="1:13" ht="20.25" customHeight="1" x14ac:dyDescent="0.25">
      <c r="B136" s="25">
        <f ca="1">IFERROR(IF(BirthdayTable[[#This Row],[paspoortno]]&lt;&gt;"",1,0),"")</f>
        <v>0</v>
      </c>
      <c r="C136" s="28" t="s">
        <v>135</v>
      </c>
      <c r="D136" s="26">
        <v>7</v>
      </c>
      <c r="E136" s="27">
        <v>2</v>
      </c>
      <c r="F136" s="28">
        <v>1956</v>
      </c>
      <c r="G136" s="28" t="s">
        <v>133</v>
      </c>
      <c r="H136" s="28" t="s">
        <v>134</v>
      </c>
      <c r="I1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6" s="29" t="s">
        <v>88</v>
      </c>
      <c r="M136" s="32" t="s">
        <v>136</v>
      </c>
    </row>
    <row r="137" spans="1:13" ht="20.25" customHeight="1" x14ac:dyDescent="0.25">
      <c r="B137" s="25">
        <f ca="1">IFERROR(IF(BirthdayTable[[#This Row],[paspoortno]]&lt;&gt;"",1,0),"")</f>
        <v>0</v>
      </c>
      <c r="C137" s="28" t="s">
        <v>137</v>
      </c>
      <c r="D137" s="26"/>
      <c r="E137" s="27"/>
      <c r="F137" s="28">
        <v>1966</v>
      </c>
      <c r="G137" s="28" t="s">
        <v>133</v>
      </c>
      <c r="H137" s="28" t="s">
        <v>134</v>
      </c>
      <c r="I1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7" s="29" t="s">
        <v>88</v>
      </c>
      <c r="M137" s="32" t="s">
        <v>138</v>
      </c>
    </row>
    <row r="138" spans="1:13" ht="20.25" customHeight="1" x14ac:dyDescent="0.25">
      <c r="B138" s="25">
        <f ca="1">IFERROR(IF(BirthdayTable[[#This Row],[paspoortno]]&lt;&gt;"",1,0),"")</f>
        <v>0</v>
      </c>
      <c r="C138" s="28" t="s">
        <v>139</v>
      </c>
      <c r="D138" s="26">
        <v>26</v>
      </c>
      <c r="E138" s="27">
        <v>5</v>
      </c>
      <c r="F138" s="28">
        <v>1958</v>
      </c>
      <c r="G138" s="28" t="s">
        <v>133</v>
      </c>
      <c r="H138" s="28" t="s">
        <v>134</v>
      </c>
      <c r="I1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8" s="29" t="s">
        <v>88</v>
      </c>
      <c r="M138" s="32" t="s">
        <v>140</v>
      </c>
    </row>
    <row r="139" spans="1:13" ht="20.25" customHeight="1" x14ac:dyDescent="0.25">
      <c r="B139" s="25">
        <f ca="1">IFERROR(IF(BirthdayTable[[#This Row],[paspoortno]]&lt;&gt;"",1,0),"")</f>
        <v>0</v>
      </c>
      <c r="C139" s="28" t="s">
        <v>141</v>
      </c>
      <c r="D139" s="26">
        <v>5</v>
      </c>
      <c r="E139" s="27">
        <v>8</v>
      </c>
      <c r="F139" s="28">
        <v>1946</v>
      </c>
      <c r="G139" s="28" t="s">
        <v>133</v>
      </c>
      <c r="H139" s="28" t="s">
        <v>134</v>
      </c>
      <c r="I1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9" s="29" t="s">
        <v>88</v>
      </c>
      <c r="M139" s="32" t="s">
        <v>142</v>
      </c>
    </row>
    <row r="140" spans="1:13" ht="20.25" customHeight="1" x14ac:dyDescent="0.25">
      <c r="B140" s="25">
        <f>IFERROR(IF(BirthdayTable[[#This Row],[paspoortno]]&lt;&gt;"",1,0),"")</f>
        <v>1</v>
      </c>
      <c r="C140" s="7" t="s">
        <v>144</v>
      </c>
      <c r="D140" s="26">
        <v>23</v>
      </c>
      <c r="E140" s="27">
        <v>4</v>
      </c>
      <c r="F140" s="7">
        <v>1968</v>
      </c>
      <c r="G140" s="28" t="s">
        <v>143</v>
      </c>
      <c r="H140" s="28" t="s">
        <v>134</v>
      </c>
      <c r="I140" s="29" t="s">
        <v>145</v>
      </c>
      <c r="J140" s="29" t="s">
        <v>88</v>
      </c>
    </row>
    <row r="141" spans="1:13" ht="20.25" customHeight="1" x14ac:dyDescent="0.25">
      <c r="B141" s="25">
        <f>IFERROR(IF(BirthdayTable[[#This Row],[paspoortno]]&lt;&gt;"",1,0),"")</f>
        <v>1</v>
      </c>
      <c r="C141" s="7" t="s">
        <v>146</v>
      </c>
      <c r="D141" s="26">
        <v>1</v>
      </c>
      <c r="E141" s="27">
        <v>8</v>
      </c>
      <c r="F141" s="7">
        <v>1970</v>
      </c>
      <c r="G141" s="28" t="s">
        <v>143</v>
      </c>
      <c r="H141" s="28" t="s">
        <v>134</v>
      </c>
      <c r="I141" s="29" t="s">
        <v>147</v>
      </c>
      <c r="J141" s="29" t="s">
        <v>88</v>
      </c>
      <c r="K141" s="32"/>
      <c r="L141" s="33"/>
      <c r="M141" t="s">
        <v>148</v>
      </c>
    </row>
    <row r="142" spans="1:13" ht="20.25" customHeight="1" x14ac:dyDescent="0.25">
      <c r="B142" s="25">
        <f>IFERROR(IF(BirthdayTable[[#This Row],[paspoortno]]&lt;&gt;"",1,0),"")</f>
        <v>1</v>
      </c>
      <c r="C142" s="7" t="s">
        <v>149</v>
      </c>
      <c r="D142" s="26"/>
      <c r="E142" s="27"/>
      <c r="F142" s="7"/>
      <c r="G142" s="28" t="s">
        <v>143</v>
      </c>
      <c r="H142" s="28" t="s">
        <v>134</v>
      </c>
      <c r="I142" s="29" t="s">
        <v>150</v>
      </c>
      <c r="J142" s="29" t="s">
        <v>88</v>
      </c>
      <c r="K142" s="32"/>
      <c r="L142" s="33"/>
      <c r="M142" s="5" t="s">
        <v>151</v>
      </c>
    </row>
    <row r="143" spans="1:13" ht="20.25" customHeight="1" x14ac:dyDescent="0.25">
      <c r="B143" s="25">
        <f>IFERROR(IF(BirthdayTable[[#This Row],[paspoortno]]&lt;&gt;"",1,0),"")</f>
        <v>1</v>
      </c>
      <c r="C143" s="7" t="s">
        <v>152</v>
      </c>
      <c r="D143" s="26">
        <v>24</v>
      </c>
      <c r="E143" s="27">
        <v>11</v>
      </c>
      <c r="F143" s="7">
        <v>1968</v>
      </c>
      <c r="G143" s="28" t="s">
        <v>143</v>
      </c>
      <c r="H143" s="28" t="s">
        <v>134</v>
      </c>
      <c r="I143" s="29" t="s">
        <v>153</v>
      </c>
      <c r="J143" s="29" t="s">
        <v>88</v>
      </c>
      <c r="K143" s="32"/>
      <c r="L143" s="33"/>
    </row>
    <row r="144" spans="1:13" ht="20.25" customHeight="1" x14ac:dyDescent="0.25">
      <c r="B144" s="25">
        <f>IFERROR(IF(BirthdayTable[[#This Row],[paspoortno]]&lt;&gt;"",1,0),"")</f>
        <v>1</v>
      </c>
      <c r="C144" s="7" t="s">
        <v>155</v>
      </c>
      <c r="D144" s="26">
        <v>16</v>
      </c>
      <c r="E144" s="27">
        <v>12</v>
      </c>
      <c r="F144" s="7">
        <v>1948</v>
      </c>
      <c r="G144" s="28" t="s">
        <v>154</v>
      </c>
      <c r="H144" s="28" t="s">
        <v>10</v>
      </c>
      <c r="I144" s="29" t="s">
        <v>156</v>
      </c>
      <c r="J144" s="29" t="s">
        <v>88</v>
      </c>
      <c r="K144" s="32"/>
      <c r="L144" s="33"/>
      <c r="M144" t="s">
        <v>157</v>
      </c>
    </row>
    <row r="145" spans="2:13" ht="20.25" customHeight="1" x14ac:dyDescent="0.25">
      <c r="B145" s="25">
        <f>IFERROR(IF(BirthdayTable[[#This Row],[paspoortno]]&lt;&gt;"",1,0),"")</f>
        <v>1</v>
      </c>
      <c r="C145" s="7" t="s">
        <v>158</v>
      </c>
      <c r="D145" s="26"/>
      <c r="E145" s="27"/>
      <c r="F145" s="7" t="s">
        <v>159</v>
      </c>
      <c r="G145" s="28" t="s">
        <v>154</v>
      </c>
      <c r="H145" s="28" t="s">
        <v>10</v>
      </c>
      <c r="I145" s="29" t="s">
        <v>160</v>
      </c>
      <c r="J145" s="29" t="s">
        <v>88</v>
      </c>
      <c r="M145" t="s">
        <v>161</v>
      </c>
    </row>
    <row r="146" spans="2:13" ht="20.25" customHeight="1" x14ac:dyDescent="0.25">
      <c r="B146" s="25">
        <f ca="1">IFERROR(IF(BirthdayTable[[#This Row],[paspoortno]]&lt;&gt;"",1,0),"")</f>
        <v>0</v>
      </c>
      <c r="C146" s="7" t="s">
        <v>162</v>
      </c>
      <c r="D146" s="26">
        <v>23</v>
      </c>
      <c r="E146" s="27">
        <v>6</v>
      </c>
      <c r="F146" s="7">
        <v>1976</v>
      </c>
      <c r="G146" s="28" t="s">
        <v>154</v>
      </c>
      <c r="H146" s="28" t="s">
        <v>10</v>
      </c>
      <c r="I1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46" s="29" t="s">
        <v>88</v>
      </c>
      <c r="M146" t="s">
        <v>163</v>
      </c>
    </row>
    <row r="147" spans="2:13" ht="20.25" customHeight="1" x14ac:dyDescent="0.25">
      <c r="B147" s="25">
        <f ca="1">IFERROR(IF(BirthdayTable[[#This Row],[paspoortno]]&lt;&gt;"",1,0),"")</f>
        <v>0</v>
      </c>
      <c r="C147" s="7" t="s">
        <v>164</v>
      </c>
      <c r="D147" s="26">
        <v>13</v>
      </c>
      <c r="E147" s="27">
        <v>3</v>
      </c>
      <c r="F147" s="7">
        <v>1980</v>
      </c>
      <c r="G147" s="28" t="s">
        <v>154</v>
      </c>
      <c r="H147" s="28" t="s">
        <v>10</v>
      </c>
      <c r="I1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47" s="29" t="s">
        <v>88</v>
      </c>
      <c r="M147" t="s">
        <v>165</v>
      </c>
    </row>
    <row r="148" spans="2:13" ht="20.25" customHeight="1" x14ac:dyDescent="0.25">
      <c r="B148" s="25">
        <f>IFERROR(IF(BirthdayTable[[#This Row],[paspoortno]]&lt;&gt;"",1,0),"")</f>
        <v>1</v>
      </c>
      <c r="C148" s="7" t="s">
        <v>166</v>
      </c>
      <c r="D148" s="26">
        <v>2</v>
      </c>
      <c r="E148" s="27">
        <v>4</v>
      </c>
      <c r="F148" s="7">
        <v>1970</v>
      </c>
      <c r="G148" s="28" t="s">
        <v>154</v>
      </c>
      <c r="H148" s="28" t="s">
        <v>10</v>
      </c>
      <c r="I148" s="29" t="s">
        <v>167</v>
      </c>
      <c r="J148" s="29" t="s">
        <v>88</v>
      </c>
      <c r="M148" t="s">
        <v>168</v>
      </c>
    </row>
    <row r="149" spans="2:13" ht="20.25" customHeight="1" x14ac:dyDescent="0.25">
      <c r="B149" s="25">
        <f>IFERROR(IF(BirthdayTable[[#This Row],[paspoortno]]&lt;&gt;"",1,0),"")</f>
        <v>1</v>
      </c>
      <c r="C149" s="7" t="s">
        <v>169</v>
      </c>
      <c r="D149" s="26">
        <v>30</v>
      </c>
      <c r="E149" s="27">
        <v>1</v>
      </c>
      <c r="F149" s="7">
        <v>1968</v>
      </c>
      <c r="G149" s="28" t="s">
        <v>154</v>
      </c>
      <c r="H149" s="28" t="s">
        <v>10</v>
      </c>
      <c r="I149" s="29" t="s">
        <v>170</v>
      </c>
      <c r="J149" s="29" t="s">
        <v>88</v>
      </c>
      <c r="M149" t="s">
        <v>171</v>
      </c>
    </row>
    <row r="150" spans="2:13" ht="20.25" customHeight="1" x14ac:dyDescent="0.25">
      <c r="B150" s="25">
        <f ca="1">IFERROR(IF(BirthdayTable[[#This Row],[paspoortno]]&lt;&gt;"",1,0),"")</f>
        <v>0</v>
      </c>
      <c r="C150" s="7" t="s">
        <v>172</v>
      </c>
      <c r="D150" s="26">
        <v>8</v>
      </c>
      <c r="E150" s="27">
        <v>10</v>
      </c>
      <c r="F150" s="7">
        <v>1967</v>
      </c>
      <c r="G150" s="28" t="s">
        <v>154</v>
      </c>
      <c r="H150" s="28" t="s">
        <v>10</v>
      </c>
      <c r="I1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0" s="29" t="s">
        <v>88</v>
      </c>
      <c r="M150" t="s">
        <v>173</v>
      </c>
    </row>
    <row r="151" spans="2:13" ht="20.25" customHeight="1" x14ac:dyDescent="0.25">
      <c r="B151" s="25">
        <f ca="1">IFERROR(IF(BirthdayTable[[#This Row],[paspoortno]]&lt;&gt;"",1,0),"")</f>
        <v>0</v>
      </c>
      <c r="C151" s="7" t="s">
        <v>174</v>
      </c>
      <c r="D151" s="26"/>
      <c r="E151" s="27"/>
      <c r="F151" s="34" t="s">
        <v>175</v>
      </c>
      <c r="G151" s="28" t="s">
        <v>154</v>
      </c>
      <c r="H151" s="28" t="s">
        <v>10</v>
      </c>
      <c r="I1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1" s="29" t="s">
        <v>88</v>
      </c>
      <c r="M151" t="s">
        <v>176</v>
      </c>
    </row>
    <row r="152" spans="2:13" ht="20.25" customHeight="1" x14ac:dyDescent="0.25">
      <c r="B152" s="25">
        <f ca="1">IFERROR(IF(BirthdayTable[[#This Row],[paspoortno]]&lt;&gt;"",1,0),"")</f>
        <v>0</v>
      </c>
      <c r="C152" s="7" t="s">
        <v>177</v>
      </c>
      <c r="D152" s="26"/>
      <c r="E152" s="27"/>
      <c r="F152" s="34" t="s">
        <v>178</v>
      </c>
      <c r="G152" s="28" t="s">
        <v>154</v>
      </c>
      <c r="H152" s="28" t="s">
        <v>10</v>
      </c>
      <c r="I1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2" s="29" t="s">
        <v>88</v>
      </c>
      <c r="M152" t="s">
        <v>179</v>
      </c>
    </row>
    <row r="153" spans="2:13" ht="20.25" customHeight="1" x14ac:dyDescent="0.25">
      <c r="B153" s="25">
        <f ca="1">IFERROR(IF(BirthdayTable[[#This Row],[paspoortno]]&lt;&gt;"",1,0),"")</f>
        <v>0</v>
      </c>
      <c r="C153" s="7" t="s">
        <v>180</v>
      </c>
      <c r="D153" s="26"/>
      <c r="E153" s="27"/>
      <c r="F153" s="34" t="s">
        <v>181</v>
      </c>
      <c r="G153" s="28" t="s">
        <v>154</v>
      </c>
      <c r="H153" s="28" t="s">
        <v>10</v>
      </c>
      <c r="I1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3" s="29" t="s">
        <v>88</v>
      </c>
      <c r="M153" t="s">
        <v>182</v>
      </c>
    </row>
    <row r="154" spans="2:13" ht="20.25" customHeight="1" x14ac:dyDescent="0.25">
      <c r="B154" s="25">
        <f>IFERROR(IF(BirthdayTable[[#This Row],[paspoortno]]&lt;&gt;"",1,0),"")</f>
        <v>1</v>
      </c>
      <c r="C154" s="7" t="s">
        <v>183</v>
      </c>
      <c r="D154" s="26"/>
      <c r="E154" s="27"/>
      <c r="F154" s="7">
        <v>1967</v>
      </c>
      <c r="G154" s="28" t="s">
        <v>154</v>
      </c>
      <c r="H154" s="28" t="s">
        <v>10</v>
      </c>
      <c r="I154" s="29" t="s">
        <v>184</v>
      </c>
      <c r="J154" s="29" t="s">
        <v>88</v>
      </c>
      <c r="M154" t="s">
        <v>185</v>
      </c>
    </row>
    <row r="155" spans="2:13" ht="20.25" customHeight="1" x14ac:dyDescent="0.25">
      <c r="B155" s="25">
        <f ca="1">IFERROR(IF(BirthdayTable[[#This Row],[paspoortno]]&lt;&gt;"",1,0),"")</f>
        <v>0</v>
      </c>
      <c r="C155" s="7" t="s">
        <v>360</v>
      </c>
      <c r="D155" s="26"/>
      <c r="E155" s="27"/>
      <c r="F155" s="7"/>
      <c r="G155" s="28" t="s">
        <v>361</v>
      </c>
      <c r="H155" s="28" t="s">
        <v>134</v>
      </c>
      <c r="I1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5" s="29" t="s">
        <v>88</v>
      </c>
      <c r="M155" t="s">
        <v>362</v>
      </c>
    </row>
    <row r="156" spans="2:13" ht="20.25" customHeight="1" x14ac:dyDescent="0.25">
      <c r="B156" s="25">
        <f ca="1">IFERROR(IF(BirthdayTable[[#This Row],[paspoortno]]&lt;&gt;"",1,0),"")</f>
        <v>0</v>
      </c>
      <c r="C156" s="7" t="s">
        <v>363</v>
      </c>
      <c r="D156" s="26"/>
      <c r="E156" s="27"/>
      <c r="F156" s="7"/>
      <c r="G156" s="28" t="s">
        <v>361</v>
      </c>
      <c r="H156" s="28" t="s">
        <v>134</v>
      </c>
      <c r="I1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6" s="29" t="s">
        <v>88</v>
      </c>
      <c r="M156" t="s">
        <v>364</v>
      </c>
    </row>
    <row r="157" spans="2:13" ht="20.25" customHeight="1" x14ac:dyDescent="0.25">
      <c r="B157" s="25">
        <f ca="1">IFERROR(IF(BirthdayTable[[#This Row],[paspoortno]]&lt;&gt;"",1,0),"")</f>
        <v>0</v>
      </c>
      <c r="C157" s="7" t="s">
        <v>365</v>
      </c>
      <c r="D157" s="26"/>
      <c r="E157" s="27"/>
      <c r="F157" s="7"/>
      <c r="G157" s="28" t="s">
        <v>361</v>
      </c>
      <c r="H157" s="28" t="s">
        <v>134</v>
      </c>
      <c r="I1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7" s="29" t="s">
        <v>88</v>
      </c>
      <c r="M157" t="s">
        <v>366</v>
      </c>
    </row>
    <row r="158" spans="2:13" ht="20.25" customHeight="1" x14ac:dyDescent="0.25">
      <c r="B158" s="25">
        <f ca="1">IFERROR(IF(BirthdayTable[[#This Row],[paspoortno]]&lt;&gt;"",1,0),"")</f>
        <v>0</v>
      </c>
      <c r="C158" s="7" t="s">
        <v>367</v>
      </c>
      <c r="D158" s="26">
        <v>21</v>
      </c>
      <c r="E158" s="27">
        <v>1</v>
      </c>
      <c r="F158" s="7">
        <v>1967</v>
      </c>
      <c r="G158" s="28" t="s">
        <v>361</v>
      </c>
      <c r="H158" s="28" t="s">
        <v>134</v>
      </c>
      <c r="I1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8" s="29" t="s">
        <v>88</v>
      </c>
      <c r="M158" t="s">
        <v>368</v>
      </c>
    </row>
    <row r="159" spans="2:13" ht="20.25" customHeight="1" x14ac:dyDescent="0.25">
      <c r="B159" s="25">
        <f ca="1">IFERROR(IF(BirthdayTable[[#This Row],[paspoortno]]&lt;&gt;"",1,0),"")</f>
        <v>0</v>
      </c>
      <c r="C159" s="7" t="s">
        <v>369</v>
      </c>
      <c r="D159" s="26">
        <v>11</v>
      </c>
      <c r="E159" s="27">
        <v>12</v>
      </c>
      <c r="F159" s="7">
        <v>1955</v>
      </c>
      <c r="G159" s="28" t="s">
        <v>370</v>
      </c>
      <c r="H159" s="28" t="s">
        <v>134</v>
      </c>
      <c r="I1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59" s="29" t="s">
        <v>371</v>
      </c>
      <c r="M159" t="s">
        <v>372</v>
      </c>
    </row>
    <row r="160" spans="2:13" ht="20.25" customHeight="1" x14ac:dyDescent="0.25">
      <c r="B160" s="25">
        <f ca="1">IFERROR(IF(BirthdayTable[[#This Row],[paspoortno]]&lt;&gt;"",1,0),"")</f>
        <v>0</v>
      </c>
      <c r="C160" s="7" t="s">
        <v>373</v>
      </c>
      <c r="D160" s="26">
        <v>5</v>
      </c>
      <c r="E160" s="27">
        <v>4</v>
      </c>
      <c r="F160" s="7" t="s">
        <v>374</v>
      </c>
      <c r="G160" s="28" t="s">
        <v>370</v>
      </c>
      <c r="H160" s="28" t="s">
        <v>134</v>
      </c>
      <c r="I1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0" s="29" t="s">
        <v>371</v>
      </c>
      <c r="M160" t="s">
        <v>375</v>
      </c>
    </row>
    <row r="161" spans="2:13" ht="20.25" customHeight="1" x14ac:dyDescent="0.25">
      <c r="B161" s="25">
        <f ca="1">IFERROR(IF(BirthdayTable[[#This Row],[paspoortno]]&lt;&gt;"",1,0),"")</f>
        <v>0</v>
      </c>
      <c r="C161" s="7" t="s">
        <v>376</v>
      </c>
      <c r="D161" s="26">
        <v>13</v>
      </c>
      <c r="E161" s="27">
        <v>7</v>
      </c>
      <c r="F161" s="7">
        <v>1979</v>
      </c>
      <c r="G161" s="28" t="s">
        <v>370</v>
      </c>
      <c r="H161" s="28" t="s">
        <v>134</v>
      </c>
      <c r="I1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1" s="29" t="s">
        <v>371</v>
      </c>
      <c r="M161" t="s">
        <v>377</v>
      </c>
    </row>
    <row r="162" spans="2:13" ht="20.25" customHeight="1" x14ac:dyDescent="0.25">
      <c r="B162" s="25">
        <f ca="1">IFERROR(IF(BirthdayTable[[#This Row],[paspoortno]]&lt;&gt;"",1,0),"")</f>
        <v>0</v>
      </c>
      <c r="C162" s="7" t="s">
        <v>378</v>
      </c>
      <c r="D162" s="26"/>
      <c r="E162" s="27"/>
      <c r="F162" s="7"/>
      <c r="G162" s="28" t="s">
        <v>370</v>
      </c>
      <c r="H162" s="28" t="s">
        <v>134</v>
      </c>
      <c r="I1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2" s="29" t="s">
        <v>371</v>
      </c>
    </row>
    <row r="163" spans="2:13" ht="20.25" customHeight="1" x14ac:dyDescent="0.25">
      <c r="B163" s="25">
        <f ca="1">IFERROR(IF(BirthdayTable[[#This Row],[paspoortno]]&lt;&gt;"",1,0),"")</f>
        <v>0</v>
      </c>
      <c r="C163" s="7" t="s">
        <v>379</v>
      </c>
      <c r="D163" s="26"/>
      <c r="E163" s="27"/>
      <c r="F163" s="7"/>
      <c r="G163" s="28" t="s">
        <v>370</v>
      </c>
      <c r="H163" s="28" t="s">
        <v>134</v>
      </c>
      <c r="I1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3" s="29" t="s">
        <v>371</v>
      </c>
    </row>
    <row r="164" spans="2:13" ht="20.25" customHeight="1" x14ac:dyDescent="0.25">
      <c r="B164" s="25">
        <f ca="1">IFERROR(IF(BirthdayTable[[#This Row],[paspoortno]]&lt;&gt;"",1,0),"")</f>
        <v>0</v>
      </c>
      <c r="C164" s="7" t="s">
        <v>382</v>
      </c>
      <c r="D164" s="26"/>
      <c r="E164" s="27"/>
      <c r="F164" s="7"/>
      <c r="G164" s="28" t="s">
        <v>380</v>
      </c>
      <c r="H164" s="28" t="s">
        <v>381</v>
      </c>
      <c r="I1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4" s="29" t="s">
        <v>88</v>
      </c>
    </row>
    <row r="165" spans="2:13" ht="20.25" customHeight="1" x14ac:dyDescent="0.25">
      <c r="B165" s="25">
        <f ca="1">IFERROR(IF(BirthdayTable[[#This Row],[paspoortno]]&lt;&gt;"",1,0),"")</f>
        <v>0</v>
      </c>
      <c r="C165" s="7" t="s">
        <v>383</v>
      </c>
      <c r="D165" s="26"/>
      <c r="E165" s="27"/>
      <c r="F165" s="7"/>
      <c r="G165" s="28" t="s">
        <v>380</v>
      </c>
      <c r="H165" s="28" t="s">
        <v>381</v>
      </c>
      <c r="I1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5" s="29" t="s">
        <v>88</v>
      </c>
      <c r="M165" t="s">
        <v>384</v>
      </c>
    </row>
    <row r="166" spans="2:13" ht="20.25" customHeight="1" x14ac:dyDescent="0.25">
      <c r="B166" s="25">
        <f ca="1">IFERROR(IF(BirthdayTable[[#This Row],[paspoortno]]&lt;&gt;"",1,0),"")</f>
        <v>0</v>
      </c>
      <c r="C166" s="7" t="s">
        <v>385</v>
      </c>
      <c r="D166" s="26"/>
      <c r="E166" s="27"/>
      <c r="F166" s="7">
        <v>1948</v>
      </c>
      <c r="G166" s="28" t="s">
        <v>380</v>
      </c>
      <c r="H166" s="28" t="s">
        <v>381</v>
      </c>
      <c r="I1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6" s="29" t="s">
        <v>88</v>
      </c>
      <c r="M166" t="s">
        <v>386</v>
      </c>
    </row>
    <row r="167" spans="2:13" ht="20.25" customHeight="1" x14ac:dyDescent="0.25">
      <c r="B167" s="25">
        <f ca="1">IFERROR(IF(BirthdayTable[[#This Row],[paspoortno]]&lt;&gt;"",1,0),"")</f>
        <v>0</v>
      </c>
      <c r="C167" s="7" t="s">
        <v>387</v>
      </c>
      <c r="D167" s="26"/>
      <c r="E167" s="27">
        <v>11</v>
      </c>
      <c r="F167" s="7">
        <v>1973</v>
      </c>
      <c r="G167" s="28" t="s">
        <v>380</v>
      </c>
      <c r="H167" s="28" t="s">
        <v>381</v>
      </c>
      <c r="I1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7" s="29" t="s">
        <v>88</v>
      </c>
      <c r="M167" t="s">
        <v>388</v>
      </c>
    </row>
    <row r="168" spans="2:13" ht="20.25" customHeight="1" x14ac:dyDescent="0.25">
      <c r="B168" s="25">
        <f ca="1">IFERROR(IF(BirthdayTable[[#This Row],[paspoortno]]&lt;&gt;"",1,0),"")</f>
        <v>0</v>
      </c>
      <c r="C168" s="7" t="s">
        <v>389</v>
      </c>
      <c r="D168" s="26"/>
      <c r="E168" s="27"/>
      <c r="F168" s="7"/>
      <c r="G168" s="28" t="s">
        <v>380</v>
      </c>
      <c r="H168" s="28" t="s">
        <v>381</v>
      </c>
      <c r="I1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8" s="29" t="s">
        <v>88</v>
      </c>
      <c r="M168" s="5" t="s">
        <v>390</v>
      </c>
    </row>
    <row r="169" spans="2:13" ht="20.25" customHeight="1" x14ac:dyDescent="0.25">
      <c r="B169" s="25">
        <f ca="1">IFERROR(IF(BirthdayTable[[#This Row],[paspoortno]]&lt;&gt;"",1,0),"")</f>
        <v>0</v>
      </c>
      <c r="C169" s="7" t="s">
        <v>391</v>
      </c>
      <c r="D169" s="26">
        <v>28</v>
      </c>
      <c r="E169" s="27">
        <v>4</v>
      </c>
      <c r="F169" s="7">
        <v>1978</v>
      </c>
      <c r="G169" s="28" t="s">
        <v>380</v>
      </c>
      <c r="H169" s="28" t="s">
        <v>381</v>
      </c>
      <c r="I1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69" s="29" t="s">
        <v>88</v>
      </c>
    </row>
    <row r="170" spans="2:13" ht="20.25" customHeight="1" x14ac:dyDescent="0.25">
      <c r="B170" s="25">
        <f ca="1">IFERROR(IF(BirthdayTable[[#This Row],[paspoortno]]&lt;&gt;"",1,0),"")</f>
        <v>0</v>
      </c>
      <c r="C170" s="7" t="s">
        <v>392</v>
      </c>
      <c r="D170" s="26"/>
      <c r="E170" s="27"/>
      <c r="F170" s="7"/>
      <c r="G170" s="28" t="s">
        <v>380</v>
      </c>
      <c r="H170" s="28" t="s">
        <v>381</v>
      </c>
      <c r="I1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0" s="29" t="s">
        <v>88</v>
      </c>
    </row>
    <row r="171" spans="2:13" ht="20.25" customHeight="1" x14ac:dyDescent="0.25">
      <c r="B171" s="25">
        <f ca="1">IFERROR(IF(BirthdayTable[[#This Row],[paspoortno]]&lt;&gt;"",1,0),"")</f>
        <v>0</v>
      </c>
      <c r="C171" s="7" t="s">
        <v>393</v>
      </c>
      <c r="D171" s="26">
        <v>25</v>
      </c>
      <c r="E171" s="27">
        <v>12</v>
      </c>
      <c r="F171" s="7">
        <v>1973</v>
      </c>
      <c r="G171" s="28" t="s">
        <v>380</v>
      </c>
      <c r="H171" s="28" t="s">
        <v>381</v>
      </c>
      <c r="I1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1" s="29" t="s">
        <v>88</v>
      </c>
      <c r="M171" t="s">
        <v>394</v>
      </c>
    </row>
    <row r="172" spans="2:13" ht="20.25" customHeight="1" x14ac:dyDescent="0.25">
      <c r="B172" s="25">
        <f ca="1">IFERROR(IF(BirthdayTable[[#This Row],[paspoortno]]&lt;&gt;"",1,0),"")</f>
        <v>0</v>
      </c>
      <c r="C172" s="7" t="s">
        <v>395</v>
      </c>
      <c r="D172" s="26">
        <v>20</v>
      </c>
      <c r="E172" s="27">
        <v>8</v>
      </c>
      <c r="F172" s="7">
        <v>1973</v>
      </c>
      <c r="G172" s="28" t="s">
        <v>380</v>
      </c>
      <c r="H172" s="28" t="s">
        <v>381</v>
      </c>
      <c r="I1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2" s="29" t="s">
        <v>88</v>
      </c>
    </row>
    <row r="173" spans="2:13" ht="20.25" customHeight="1" x14ac:dyDescent="0.25">
      <c r="B173" s="25">
        <f ca="1">IFERROR(IF(BirthdayTable[[#This Row],[paspoortno]]&lt;&gt;"",1,0),"")</f>
        <v>0</v>
      </c>
      <c r="C173" s="7" t="s">
        <v>396</v>
      </c>
      <c r="D173" s="26">
        <v>24</v>
      </c>
      <c r="E173" s="27">
        <v>7</v>
      </c>
      <c r="F173" s="7">
        <v>1963</v>
      </c>
      <c r="G173" s="28" t="s">
        <v>380</v>
      </c>
      <c r="H173" s="28" t="s">
        <v>381</v>
      </c>
      <c r="I1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3" s="29" t="s">
        <v>88</v>
      </c>
    </row>
    <row r="174" spans="2:13" ht="20.25" customHeight="1" x14ac:dyDescent="0.25">
      <c r="B174" s="25">
        <f ca="1">IFERROR(IF(BirthdayTable[[#This Row],[paspoortno]]&lt;&gt;"",1,0),"")</f>
        <v>0</v>
      </c>
      <c r="C174" s="7" t="s">
        <v>397</v>
      </c>
      <c r="D174" s="26">
        <v>28</v>
      </c>
      <c r="E174" s="27">
        <v>12</v>
      </c>
      <c r="F174" s="7" t="s">
        <v>398</v>
      </c>
      <c r="G174" s="28" t="s">
        <v>380</v>
      </c>
      <c r="H174" s="28" t="s">
        <v>381</v>
      </c>
      <c r="I1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4" s="29" t="s">
        <v>88</v>
      </c>
      <c r="M174" t="s">
        <v>399</v>
      </c>
    </row>
    <row r="175" spans="2:13" ht="20.25" customHeight="1" x14ac:dyDescent="0.25">
      <c r="B175" s="25">
        <f ca="1">IFERROR(IF(BirthdayTable[[#This Row],[paspoortno]]&lt;&gt;"",1,0),"")</f>
        <v>0</v>
      </c>
      <c r="C175" s="7" t="s">
        <v>400</v>
      </c>
      <c r="D175" s="26"/>
      <c r="E175" s="27"/>
      <c r="F175" s="7">
        <v>1954</v>
      </c>
      <c r="G175" s="28" t="s">
        <v>380</v>
      </c>
      <c r="H175" s="28" t="s">
        <v>381</v>
      </c>
      <c r="I1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5" s="29" t="s">
        <v>88</v>
      </c>
      <c r="M175" t="s">
        <v>401</v>
      </c>
    </row>
    <row r="176" spans="2:13" ht="20.25" customHeight="1" x14ac:dyDescent="0.25">
      <c r="B176" s="25">
        <f ca="1">IFERROR(IF(BirthdayTable[[#This Row],[paspoortno]]&lt;&gt;"",1,0),"")</f>
        <v>0</v>
      </c>
      <c r="C176" s="7" t="s">
        <v>402</v>
      </c>
      <c r="D176" s="26"/>
      <c r="E176" s="27"/>
      <c r="F176" s="7" t="s">
        <v>403</v>
      </c>
      <c r="G176" s="28" t="s">
        <v>380</v>
      </c>
      <c r="H176" s="28" t="s">
        <v>381</v>
      </c>
      <c r="I1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6" s="29" t="s">
        <v>88</v>
      </c>
      <c r="M176" t="s">
        <v>404</v>
      </c>
    </row>
    <row r="177" spans="2:13" ht="20.25" customHeight="1" x14ac:dyDescent="0.25">
      <c r="B177" s="25">
        <f ca="1">IFERROR(IF(BirthdayTable[[#This Row],[paspoortno]]&lt;&gt;"",1,0),"")</f>
        <v>0</v>
      </c>
      <c r="C177" s="7" t="s">
        <v>405</v>
      </c>
      <c r="D177" s="26">
        <v>17</v>
      </c>
      <c r="E177" s="27">
        <v>3</v>
      </c>
      <c r="F177" s="7" t="s">
        <v>406</v>
      </c>
      <c r="G177" s="28" t="s">
        <v>380</v>
      </c>
      <c r="H177" s="28" t="s">
        <v>381</v>
      </c>
      <c r="I1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7" s="29" t="s">
        <v>88</v>
      </c>
      <c r="M177" t="s">
        <v>407</v>
      </c>
    </row>
    <row r="178" spans="2:13" ht="20.25" customHeight="1" x14ac:dyDescent="0.25">
      <c r="B178" s="25">
        <f ca="1">IFERROR(IF(BirthdayTable[[#This Row],[paspoortno]]&lt;&gt;"",1,0),"")</f>
        <v>0</v>
      </c>
      <c r="C178" s="7" t="s">
        <v>408</v>
      </c>
      <c r="D178" s="26">
        <v>1</v>
      </c>
      <c r="E178" s="27">
        <v>1</v>
      </c>
      <c r="F178" s="7" t="s">
        <v>409</v>
      </c>
      <c r="G178" s="28" t="s">
        <v>380</v>
      </c>
      <c r="H178" s="28" t="s">
        <v>381</v>
      </c>
      <c r="I1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8" s="29" t="s">
        <v>88</v>
      </c>
      <c r="M178" t="s">
        <v>410</v>
      </c>
    </row>
    <row r="179" spans="2:13" ht="20.25" customHeight="1" x14ac:dyDescent="0.25">
      <c r="B179" s="25">
        <f ca="1">IFERROR(IF(BirthdayTable[[#This Row],[paspoortno]]&lt;&gt;"",1,0),"")</f>
        <v>0</v>
      </c>
      <c r="C179" s="7" t="s">
        <v>411</v>
      </c>
      <c r="D179" s="26">
        <v>14</v>
      </c>
      <c r="E179" s="27">
        <v>5</v>
      </c>
      <c r="F179" s="7">
        <v>1963</v>
      </c>
      <c r="G179" s="28" t="s">
        <v>380</v>
      </c>
      <c r="H179" s="28" t="s">
        <v>381</v>
      </c>
      <c r="I1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79" s="29" t="s">
        <v>88</v>
      </c>
      <c r="M179" t="s">
        <v>412</v>
      </c>
    </row>
    <row r="180" spans="2:13" ht="20.25" customHeight="1" x14ac:dyDescent="0.25">
      <c r="B180" s="25">
        <f ca="1">IFERROR(IF(BirthdayTable[[#This Row],[paspoortno]]&lt;&gt;"",1,0),"")</f>
        <v>0</v>
      </c>
      <c r="C180" s="7" t="s">
        <v>413</v>
      </c>
      <c r="D180" s="26">
        <v>6</v>
      </c>
      <c r="E180" s="27">
        <v>4</v>
      </c>
      <c r="F180" s="7" t="s">
        <v>414</v>
      </c>
      <c r="G180" s="28" t="s">
        <v>380</v>
      </c>
      <c r="H180" s="28" t="s">
        <v>381</v>
      </c>
      <c r="I1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0" s="29" t="s">
        <v>88</v>
      </c>
      <c r="M180" t="s">
        <v>415</v>
      </c>
    </row>
    <row r="181" spans="2:13" ht="20.25" customHeight="1" x14ac:dyDescent="0.25">
      <c r="B181" s="25">
        <f ca="1">IFERROR(IF(BirthdayTable[[#This Row],[paspoortno]]&lt;&gt;"",1,0),"")</f>
        <v>0</v>
      </c>
      <c r="C181" s="7" t="s">
        <v>416</v>
      </c>
      <c r="D181" s="26"/>
      <c r="E181" s="27"/>
      <c r="F181" s="7">
        <v>1964</v>
      </c>
      <c r="G181" s="28" t="s">
        <v>380</v>
      </c>
      <c r="H181" s="28" t="s">
        <v>381</v>
      </c>
      <c r="I1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1" s="29" t="s">
        <v>88</v>
      </c>
      <c r="M181" t="s">
        <v>417</v>
      </c>
    </row>
    <row r="182" spans="2:13" ht="20.25" customHeight="1" x14ac:dyDescent="0.25">
      <c r="B182" s="25">
        <f>IFERROR(IF(BirthdayTable[[#This Row],[paspoortno]]&lt;&gt;"",1,0),"")</f>
        <v>1</v>
      </c>
      <c r="C182" s="7" t="s">
        <v>418</v>
      </c>
      <c r="D182" s="26">
        <v>1</v>
      </c>
      <c r="E182" s="27">
        <v>4</v>
      </c>
      <c r="F182" s="7">
        <v>1978</v>
      </c>
      <c r="G182" s="28" t="s">
        <v>380</v>
      </c>
      <c r="H182" s="28" t="s">
        <v>381</v>
      </c>
      <c r="I182" s="29" t="s">
        <v>419</v>
      </c>
      <c r="J182" s="29" t="s">
        <v>88</v>
      </c>
      <c r="M182" t="s">
        <v>420</v>
      </c>
    </row>
    <row r="183" spans="2:13" ht="20.25" customHeight="1" x14ac:dyDescent="0.25">
      <c r="B183" s="25">
        <f ca="1">IFERROR(IF(BirthdayTable[[#This Row],[paspoortno]]&lt;&gt;"",1,0),"")</f>
        <v>0</v>
      </c>
      <c r="C183" s="7" t="s">
        <v>421</v>
      </c>
      <c r="D183" s="26">
        <v>8</v>
      </c>
      <c r="E183" s="27">
        <v>10</v>
      </c>
      <c r="F183" s="7">
        <v>1970</v>
      </c>
      <c r="G183" s="28" t="s">
        <v>380</v>
      </c>
      <c r="H183" s="28" t="s">
        <v>381</v>
      </c>
      <c r="I1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3" s="29" t="s">
        <v>88</v>
      </c>
      <c r="M183" t="s">
        <v>422</v>
      </c>
    </row>
    <row r="184" spans="2:13" ht="20.25" customHeight="1" x14ac:dyDescent="0.25">
      <c r="B184" s="25">
        <f ca="1">IFERROR(IF(BirthdayTable[[#This Row],[paspoortno]]&lt;&gt;"",1,0),"")</f>
        <v>0</v>
      </c>
      <c r="C184" s="7" t="s">
        <v>423</v>
      </c>
      <c r="D184" s="26">
        <v>23</v>
      </c>
      <c r="E184" s="27">
        <v>5</v>
      </c>
      <c r="F184" s="7">
        <v>1971</v>
      </c>
      <c r="G184" s="28" t="s">
        <v>380</v>
      </c>
      <c r="H184" s="28" t="s">
        <v>381</v>
      </c>
      <c r="I1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4" s="29" t="s">
        <v>88</v>
      </c>
      <c r="M184" t="s">
        <v>424</v>
      </c>
    </row>
    <row r="185" spans="2:13" ht="20.25" customHeight="1" x14ac:dyDescent="0.25">
      <c r="B185" s="25">
        <f ca="1">IFERROR(IF(BirthdayTable[[#This Row],[paspoortno]]&lt;&gt;"",1,0),"")</f>
        <v>0</v>
      </c>
      <c r="C185" s="7" t="s">
        <v>425</v>
      </c>
      <c r="D185" s="26">
        <v>6</v>
      </c>
      <c r="E185" s="27">
        <v>2</v>
      </c>
      <c r="F185" s="7" t="s">
        <v>426</v>
      </c>
      <c r="G185" s="28" t="s">
        <v>380</v>
      </c>
      <c r="H185" s="28" t="s">
        <v>381</v>
      </c>
      <c r="I1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5" s="29" t="s">
        <v>88</v>
      </c>
      <c r="M185" t="s">
        <v>427</v>
      </c>
    </row>
    <row r="186" spans="2:13" ht="20.25" customHeight="1" x14ac:dyDescent="0.25">
      <c r="B186" s="25">
        <f ca="1">IFERROR(IF(BirthdayTable[[#This Row],[paspoortno]]&lt;&gt;"",1,0),"")</f>
        <v>0</v>
      </c>
      <c r="C186" s="7" t="s">
        <v>428</v>
      </c>
      <c r="D186" s="26"/>
      <c r="E186" s="27"/>
      <c r="F186" s="7">
        <v>1967</v>
      </c>
      <c r="G186" s="28" t="s">
        <v>380</v>
      </c>
      <c r="H186" s="28" t="s">
        <v>381</v>
      </c>
      <c r="I1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6" s="29" t="s">
        <v>88</v>
      </c>
      <c r="M186" t="s">
        <v>429</v>
      </c>
    </row>
    <row r="187" spans="2:13" ht="20.25" customHeight="1" x14ac:dyDescent="0.25">
      <c r="B187" s="25">
        <f ca="1">IFERROR(IF(BirthdayTable[[#This Row],[paspoortno]]&lt;&gt;"",1,0),"")</f>
        <v>0</v>
      </c>
      <c r="C187" s="7" t="s">
        <v>431</v>
      </c>
      <c r="D187" s="26">
        <v>1</v>
      </c>
      <c r="E187" s="27">
        <v>1</v>
      </c>
      <c r="F187" s="7">
        <v>1964</v>
      </c>
      <c r="G187" s="28" t="s">
        <v>380</v>
      </c>
      <c r="H187" s="28" t="s">
        <v>381</v>
      </c>
      <c r="I1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7" s="29" t="s">
        <v>88</v>
      </c>
      <c r="M187" t="s">
        <v>432</v>
      </c>
    </row>
    <row r="188" spans="2:13" ht="20.25" customHeight="1" x14ac:dyDescent="0.25">
      <c r="B188" s="25">
        <f ca="1">IFERROR(IF(BirthdayTable[[#This Row],[paspoortno]]&lt;&gt;"",1,0),"")</f>
        <v>0</v>
      </c>
      <c r="C188" s="7" t="s">
        <v>433</v>
      </c>
      <c r="D188" s="26"/>
      <c r="E188" s="27"/>
      <c r="F188" s="7"/>
      <c r="G188" s="28" t="s">
        <v>380</v>
      </c>
      <c r="H188" s="28" t="s">
        <v>381</v>
      </c>
      <c r="I1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8" s="29" t="s">
        <v>88</v>
      </c>
    </row>
    <row r="189" spans="2:13" ht="20.25" customHeight="1" x14ac:dyDescent="0.25">
      <c r="B189" s="25">
        <f ca="1">IFERROR(IF(BirthdayTable[[#This Row],[paspoortno]]&lt;&gt;"",1,0),"")</f>
        <v>0</v>
      </c>
      <c r="C189" s="7" t="s">
        <v>434</v>
      </c>
      <c r="D189" s="26">
        <v>1</v>
      </c>
      <c r="E189" s="27">
        <v>1</v>
      </c>
      <c r="F189" s="7" t="s">
        <v>435</v>
      </c>
      <c r="G189" s="28" t="s">
        <v>380</v>
      </c>
      <c r="H189" s="28" t="s">
        <v>381</v>
      </c>
      <c r="I1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89" s="29" t="s">
        <v>88</v>
      </c>
      <c r="M189" t="s">
        <v>436</v>
      </c>
    </row>
    <row r="190" spans="2:13" ht="20.25" customHeight="1" x14ac:dyDescent="0.25">
      <c r="B190" s="25">
        <f ca="1">IFERROR(IF(BirthdayTable[[#This Row],[paspoortno]]&lt;&gt;"",1,0),"")</f>
        <v>0</v>
      </c>
      <c r="C190" s="7" t="s">
        <v>437</v>
      </c>
      <c r="D190" s="26">
        <v>6</v>
      </c>
      <c r="E190" s="27">
        <v>6</v>
      </c>
      <c r="F190" s="7">
        <v>1949</v>
      </c>
      <c r="G190" s="28" t="s">
        <v>380</v>
      </c>
      <c r="H190" s="28" t="s">
        <v>381</v>
      </c>
      <c r="I1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0" s="29" t="s">
        <v>88</v>
      </c>
      <c r="M190" t="s">
        <v>438</v>
      </c>
    </row>
    <row r="191" spans="2:13" ht="20.25" customHeight="1" x14ac:dyDescent="0.25">
      <c r="B191" s="25">
        <f ca="1">IFERROR(IF(BirthdayTable[[#This Row],[paspoortno]]&lt;&gt;"",1,0),"")</f>
        <v>0</v>
      </c>
      <c r="C191" s="7" t="s">
        <v>439</v>
      </c>
      <c r="D191" s="26">
        <v>9</v>
      </c>
      <c r="E191" s="27">
        <v>9</v>
      </c>
      <c r="F191" s="7" t="s">
        <v>440</v>
      </c>
      <c r="G191" s="28" t="s">
        <v>380</v>
      </c>
      <c r="H191" s="28" t="s">
        <v>381</v>
      </c>
      <c r="I1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1" s="29" t="s">
        <v>88</v>
      </c>
    </row>
    <row r="192" spans="2:13" ht="20.25" customHeight="1" x14ac:dyDescent="0.25">
      <c r="B192" s="25">
        <f ca="1">IFERROR(IF(BirthdayTable[[#This Row],[paspoortno]]&lt;&gt;"",1,0),"")</f>
        <v>0</v>
      </c>
      <c r="C192" s="7" t="s">
        <v>441</v>
      </c>
      <c r="D192" s="26">
        <v>4</v>
      </c>
      <c r="E192" s="27">
        <v>4</v>
      </c>
      <c r="F192" s="7">
        <v>1976</v>
      </c>
      <c r="G192" s="28" t="s">
        <v>380</v>
      </c>
      <c r="H192" s="28" t="s">
        <v>381</v>
      </c>
      <c r="I1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2" s="29" t="s">
        <v>88</v>
      </c>
    </row>
    <row r="193" spans="2:13" ht="20.25" customHeight="1" x14ac:dyDescent="0.25">
      <c r="B193" s="25">
        <f ca="1">IFERROR(IF(BirthdayTable[[#This Row],[paspoortno]]&lt;&gt;"",1,0),"")</f>
        <v>0</v>
      </c>
      <c r="C193" s="7" t="s">
        <v>442</v>
      </c>
      <c r="D193" s="26"/>
      <c r="E193" s="27"/>
      <c r="F193" s="7" t="s">
        <v>443</v>
      </c>
      <c r="G193" s="28" t="s">
        <v>380</v>
      </c>
      <c r="H193" s="28" t="s">
        <v>381</v>
      </c>
      <c r="I1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3" s="29" t="s">
        <v>88</v>
      </c>
      <c r="M193" t="s">
        <v>444</v>
      </c>
    </row>
    <row r="194" spans="2:13" ht="20.25" customHeight="1" x14ac:dyDescent="0.25">
      <c r="B194" s="25">
        <f ca="1">IFERROR(IF(BirthdayTable[[#This Row],[paspoortno]]&lt;&gt;"",1,0),"")</f>
        <v>0</v>
      </c>
      <c r="C194" s="7" t="s">
        <v>445</v>
      </c>
      <c r="D194" s="26">
        <v>1</v>
      </c>
      <c r="E194" s="27">
        <v>9</v>
      </c>
      <c r="F194" s="7" t="s">
        <v>446</v>
      </c>
      <c r="G194" s="28" t="s">
        <v>380</v>
      </c>
      <c r="H194" s="28" t="s">
        <v>381</v>
      </c>
      <c r="I1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4" s="29" t="s">
        <v>430</v>
      </c>
      <c r="M194" t="s">
        <v>447</v>
      </c>
    </row>
    <row r="195" spans="2:13" ht="20.25" customHeight="1" x14ac:dyDescent="0.25">
      <c r="B195" s="25">
        <f ca="1">IFERROR(IF(BirthdayTable[[#This Row],[paspoortno]]&lt;&gt;"",1,0),"")</f>
        <v>0</v>
      </c>
      <c r="C195" s="7" t="s">
        <v>448</v>
      </c>
      <c r="D195" s="26">
        <v>10</v>
      </c>
      <c r="E195" s="27">
        <v>11</v>
      </c>
      <c r="F195" s="7">
        <v>1972</v>
      </c>
      <c r="G195" s="28" t="s">
        <v>380</v>
      </c>
      <c r="H195" s="28" t="s">
        <v>381</v>
      </c>
      <c r="I1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5" s="29" t="s">
        <v>430</v>
      </c>
      <c r="M195" t="s">
        <v>449</v>
      </c>
    </row>
    <row r="196" spans="2:13" ht="20.25" customHeight="1" x14ac:dyDescent="0.25">
      <c r="B196" s="25">
        <f ca="1">IFERROR(IF(BirthdayTable[[#This Row],[paspoortno]]&lt;&gt;"",1,0),"")</f>
        <v>0</v>
      </c>
      <c r="C196" s="7" t="s">
        <v>450</v>
      </c>
      <c r="D196" s="26">
        <v>13</v>
      </c>
      <c r="E196" s="27">
        <v>3</v>
      </c>
      <c r="F196" s="7">
        <v>1980</v>
      </c>
      <c r="G196" s="28" t="s">
        <v>380</v>
      </c>
      <c r="H196" s="28" t="s">
        <v>381</v>
      </c>
      <c r="I1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6" s="29" t="s">
        <v>88</v>
      </c>
    </row>
    <row r="197" spans="2:13" ht="20.25" customHeight="1" x14ac:dyDescent="0.25">
      <c r="B197" s="25">
        <f ca="1">IFERROR(IF(BirthdayTable[[#This Row],[paspoortno]]&lt;&gt;"",1,0),"")</f>
        <v>0</v>
      </c>
      <c r="C197" s="7" t="s">
        <v>451</v>
      </c>
      <c r="D197" s="26"/>
      <c r="E197" s="27"/>
      <c r="F197" s="7">
        <v>1966</v>
      </c>
      <c r="G197" s="28" t="s">
        <v>380</v>
      </c>
      <c r="H197" s="28" t="s">
        <v>381</v>
      </c>
      <c r="I1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7" s="29" t="s">
        <v>430</v>
      </c>
      <c r="M197" t="s">
        <v>452</v>
      </c>
    </row>
    <row r="198" spans="2:13" ht="20.25" customHeight="1" x14ac:dyDescent="0.25">
      <c r="B198" s="25">
        <f ca="1">IFERROR(IF(BirthdayTable[[#This Row],[paspoortno]]&lt;&gt;"",1,0),"")</f>
        <v>0</v>
      </c>
      <c r="C198" s="7" t="s">
        <v>453</v>
      </c>
      <c r="D198" s="26"/>
      <c r="E198" s="27"/>
      <c r="F198" s="7">
        <v>1974</v>
      </c>
      <c r="G198" s="28" t="s">
        <v>380</v>
      </c>
      <c r="H198" s="28" t="s">
        <v>381</v>
      </c>
      <c r="I1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98" s="29" t="s">
        <v>430</v>
      </c>
    </row>
    <row r="199" spans="2:13" ht="20.25" customHeight="1" x14ac:dyDescent="0.25">
      <c r="B199" s="25">
        <f>IFERROR(IF(BirthdayTable[[#This Row],[paspoortno]]&lt;&gt;"",1,0),"")</f>
        <v>1</v>
      </c>
      <c r="C199" s="7" t="s">
        <v>454</v>
      </c>
      <c r="D199" s="26">
        <v>26</v>
      </c>
      <c r="E199" s="27">
        <v>11</v>
      </c>
      <c r="F199" s="7">
        <v>1964</v>
      </c>
      <c r="G199" s="28" t="s">
        <v>380</v>
      </c>
      <c r="H199" s="28" t="s">
        <v>381</v>
      </c>
      <c r="I199" s="29" t="s">
        <v>455</v>
      </c>
      <c r="J199" s="29" t="s">
        <v>430</v>
      </c>
      <c r="M199" t="s">
        <v>456</v>
      </c>
    </row>
    <row r="200" spans="2:13" ht="20.25" customHeight="1" x14ac:dyDescent="0.25">
      <c r="B200" s="25">
        <f>IFERROR(IF(BirthdayTable[[#This Row],[paspoortno]]&lt;&gt;"",1,0),"")</f>
        <v>1</v>
      </c>
      <c r="C200" s="7" t="s">
        <v>457</v>
      </c>
      <c r="D200" s="26">
        <v>28</v>
      </c>
      <c r="E200" s="27">
        <v>5</v>
      </c>
      <c r="F200" s="7">
        <v>1964</v>
      </c>
      <c r="G200" s="28" t="s">
        <v>380</v>
      </c>
      <c r="H200" s="28" t="s">
        <v>381</v>
      </c>
      <c r="I200" s="29" t="s">
        <v>458</v>
      </c>
      <c r="J200" s="29" t="s">
        <v>430</v>
      </c>
      <c r="M200" t="s">
        <v>459</v>
      </c>
    </row>
    <row r="201" spans="2:13" ht="20.25" customHeight="1" x14ac:dyDescent="0.25">
      <c r="B201" s="25">
        <f>IFERROR(IF(BirthdayTable[[#This Row],[paspoortno]]&lt;&gt;"",1,0),"")</f>
        <v>1</v>
      </c>
      <c r="C201" s="7" t="s">
        <v>460</v>
      </c>
      <c r="D201" s="26">
        <v>8</v>
      </c>
      <c r="E201" s="27">
        <v>3</v>
      </c>
      <c r="F201" s="7">
        <v>1973</v>
      </c>
      <c r="G201" s="28" t="s">
        <v>380</v>
      </c>
      <c r="H201" s="28" t="s">
        <v>381</v>
      </c>
      <c r="I201" s="29" t="s">
        <v>461</v>
      </c>
      <c r="J201" s="29" t="s">
        <v>430</v>
      </c>
    </row>
    <row r="202" spans="2:13" ht="20.25" customHeight="1" x14ac:dyDescent="0.25">
      <c r="B202" s="25"/>
      <c r="C202" s="7" t="s">
        <v>462</v>
      </c>
      <c r="D202" s="26">
        <v>4</v>
      </c>
      <c r="E202" s="27">
        <v>10</v>
      </c>
      <c r="F202" s="7">
        <v>1960</v>
      </c>
      <c r="G202" s="28" t="s">
        <v>380</v>
      </c>
      <c r="H202" s="28" t="s">
        <v>381</v>
      </c>
      <c r="I202" s="29" t="s">
        <v>463</v>
      </c>
      <c r="J202" s="29" t="s">
        <v>88</v>
      </c>
      <c r="M202" t="s">
        <v>464</v>
      </c>
    </row>
    <row r="203" spans="2:13" ht="20.25" customHeight="1" x14ac:dyDescent="0.25">
      <c r="B203" s="25">
        <f ca="1">IFERROR(IF(BirthdayTable[[#This Row],[paspoortno]]&lt;&gt;"",1,0),"")</f>
        <v>0</v>
      </c>
      <c r="C203" s="7" t="s">
        <v>465</v>
      </c>
      <c r="D203" s="26">
        <v>16</v>
      </c>
      <c r="E203" s="27">
        <v>8</v>
      </c>
      <c r="F203" s="7">
        <v>1962</v>
      </c>
      <c r="G203" s="28" t="s">
        <v>380</v>
      </c>
      <c r="H203" s="28" t="s">
        <v>381</v>
      </c>
      <c r="I2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03" s="29" t="s">
        <v>88</v>
      </c>
      <c r="M203" t="s">
        <v>466</v>
      </c>
    </row>
    <row r="204" spans="2:13" ht="20.25" customHeight="1" x14ac:dyDescent="0.25">
      <c r="B204" s="25">
        <f ca="1">IFERROR(IF(BirthdayTable[[#This Row],[paspoortno]]&lt;&gt;"",1,0),"")</f>
        <v>0</v>
      </c>
      <c r="C204" s="7" t="s">
        <v>467</v>
      </c>
      <c r="D204" s="26">
        <v>9</v>
      </c>
      <c r="E204" s="27">
        <v>9</v>
      </c>
      <c r="F204" s="7">
        <v>1959</v>
      </c>
      <c r="G204" s="28" t="s">
        <v>380</v>
      </c>
      <c r="H204" s="28" t="s">
        <v>381</v>
      </c>
      <c r="I2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04" s="29" t="s">
        <v>88</v>
      </c>
      <c r="M204" t="s">
        <v>468</v>
      </c>
    </row>
    <row r="205" spans="2:13" ht="20.25" customHeight="1" x14ac:dyDescent="0.25">
      <c r="B205" s="25">
        <f>IFERROR(IF(BirthdayTable[[#This Row],[paspoortno]]&lt;&gt;"",1,0),"")</f>
        <v>1</v>
      </c>
      <c r="C205" s="7" t="s">
        <v>469</v>
      </c>
      <c r="D205" s="26">
        <v>15</v>
      </c>
      <c r="E205" s="27">
        <v>1</v>
      </c>
      <c r="F205" s="7" t="s">
        <v>470</v>
      </c>
      <c r="G205" s="28" t="s">
        <v>380</v>
      </c>
      <c r="H205" s="28" t="s">
        <v>381</v>
      </c>
      <c r="I205" s="29" t="s">
        <v>471</v>
      </c>
      <c r="J205" s="29" t="s">
        <v>88</v>
      </c>
      <c r="M205" t="s">
        <v>472</v>
      </c>
    </row>
    <row r="206" spans="2:13" ht="20.25" customHeight="1" x14ac:dyDescent="0.25">
      <c r="B206" s="25">
        <f>IFERROR(IF(BirthdayTable[[#This Row],[paspoortno]]&lt;&gt;"",1,0),"")</f>
        <v>1</v>
      </c>
      <c r="C206" s="7" t="s">
        <v>473</v>
      </c>
      <c r="D206" s="26">
        <v>12</v>
      </c>
      <c r="E206" s="27">
        <v>1</v>
      </c>
      <c r="F206" s="7">
        <v>1956</v>
      </c>
      <c r="G206" s="28" t="s">
        <v>380</v>
      </c>
      <c r="H206" s="28" t="s">
        <v>381</v>
      </c>
      <c r="I206" s="29" t="s">
        <v>474</v>
      </c>
      <c r="J206" s="29" t="s">
        <v>88</v>
      </c>
      <c r="M206" t="s">
        <v>475</v>
      </c>
    </row>
    <row r="207" spans="2:13" ht="20.25" customHeight="1" x14ac:dyDescent="0.25">
      <c r="B207" s="25">
        <f>IFERROR(IF(BirthdayTable[[#This Row],[paspoortno]]&lt;&gt;"",1,0),"")</f>
        <v>1</v>
      </c>
      <c r="C207" s="7" t="s">
        <v>476</v>
      </c>
      <c r="D207" s="26">
        <v>23</v>
      </c>
      <c r="E207" s="27">
        <v>9</v>
      </c>
      <c r="F207" s="7">
        <v>1950</v>
      </c>
      <c r="G207" s="28" t="s">
        <v>380</v>
      </c>
      <c r="H207" s="28" t="s">
        <v>381</v>
      </c>
      <c r="I207" s="29" t="s">
        <v>477</v>
      </c>
      <c r="J207" s="29" t="s">
        <v>430</v>
      </c>
      <c r="M207" t="s">
        <v>478</v>
      </c>
    </row>
    <row r="208" spans="2:13" ht="20.25" customHeight="1" x14ac:dyDescent="0.25">
      <c r="B208" s="25">
        <f ca="1">IFERROR(IF(BirthdayTable[[#This Row],[paspoortno]]&lt;&gt;"",1,0),"")</f>
        <v>0</v>
      </c>
      <c r="C208" s="7" t="s">
        <v>479</v>
      </c>
      <c r="D208" s="26">
        <v>17</v>
      </c>
      <c r="E208" s="27">
        <v>5</v>
      </c>
      <c r="F208" s="7">
        <v>1963</v>
      </c>
      <c r="G208" s="28" t="s">
        <v>380</v>
      </c>
      <c r="H208" s="28" t="s">
        <v>381</v>
      </c>
      <c r="I2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08" s="29" t="s">
        <v>430</v>
      </c>
    </row>
    <row r="209" spans="2:13" ht="20.25" customHeight="1" x14ac:dyDescent="0.25">
      <c r="B209" s="25">
        <f>IFERROR(IF(BirthdayTable[[#This Row],[paspoortno]]&lt;&gt;"",1,0),"")</f>
        <v>1</v>
      </c>
      <c r="C209" s="7" t="s">
        <v>480</v>
      </c>
      <c r="D209" s="26">
        <v>11</v>
      </c>
      <c r="E209" s="27">
        <v>2</v>
      </c>
      <c r="F209" s="7">
        <v>1953</v>
      </c>
      <c r="G209" s="28" t="s">
        <v>380</v>
      </c>
      <c r="H209" s="28" t="s">
        <v>381</v>
      </c>
      <c r="I209" s="29" t="s">
        <v>481</v>
      </c>
      <c r="J209" s="29" t="s">
        <v>88</v>
      </c>
      <c r="M209" t="s">
        <v>482</v>
      </c>
    </row>
    <row r="210" spans="2:13" ht="20.25" customHeight="1" x14ac:dyDescent="0.25">
      <c r="B210" s="25">
        <f>IFERROR(IF(BirthdayTable[[#This Row],[paspoortno]]&lt;&gt;"",1,0),"")</f>
        <v>1</v>
      </c>
      <c r="C210" s="7" t="s">
        <v>483</v>
      </c>
      <c r="D210" s="26">
        <v>16</v>
      </c>
      <c r="E210" s="27">
        <v>7</v>
      </c>
      <c r="F210" s="7">
        <v>1969</v>
      </c>
      <c r="G210" s="28" t="s">
        <v>380</v>
      </c>
      <c r="H210" s="28" t="s">
        <v>381</v>
      </c>
      <c r="I210" s="29" t="s">
        <v>484</v>
      </c>
      <c r="J210" s="29" t="s">
        <v>430</v>
      </c>
      <c r="M210" t="s">
        <v>485</v>
      </c>
    </row>
    <row r="211" spans="2:13" ht="20.25" customHeight="1" x14ac:dyDescent="0.25">
      <c r="B211" s="25">
        <f ca="1">IFERROR(IF(BirthdayTable[[#This Row],[paspoortno]]&lt;&gt;"",1,0),"")</f>
        <v>0</v>
      </c>
      <c r="C211" s="7" t="s">
        <v>486</v>
      </c>
      <c r="D211" s="26">
        <v>29</v>
      </c>
      <c r="E211" s="27">
        <v>11</v>
      </c>
      <c r="F211" s="7">
        <v>1960</v>
      </c>
      <c r="G211" s="28" t="s">
        <v>380</v>
      </c>
      <c r="H211" s="28" t="s">
        <v>381</v>
      </c>
      <c r="I2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11" s="29" t="s">
        <v>430</v>
      </c>
      <c r="M211" t="s">
        <v>487</v>
      </c>
    </row>
    <row r="212" spans="2:13" ht="20.25" customHeight="1" x14ac:dyDescent="0.25">
      <c r="B212" s="25">
        <f>IFERROR(IF(BirthdayTable[[#This Row],[paspoortno]]&lt;&gt;"",1,0),"")</f>
        <v>1</v>
      </c>
      <c r="C212" s="7" t="s">
        <v>488</v>
      </c>
      <c r="D212" s="26">
        <v>3</v>
      </c>
      <c r="E212" s="27">
        <v>3</v>
      </c>
      <c r="F212" s="7">
        <v>1957</v>
      </c>
      <c r="G212" s="28" t="s">
        <v>380</v>
      </c>
      <c r="H212" s="28" t="s">
        <v>381</v>
      </c>
      <c r="I212" s="29" t="s">
        <v>490</v>
      </c>
      <c r="J212" s="29" t="s">
        <v>430</v>
      </c>
      <c r="M212" t="s">
        <v>489</v>
      </c>
    </row>
    <row r="213" spans="2:13" ht="20.25" customHeight="1" x14ac:dyDescent="0.25">
      <c r="B213" s="25">
        <f>IFERROR(IF(BirthdayTable[[#This Row],[paspoortno]]&lt;&gt;"",1,0),"")</f>
        <v>1</v>
      </c>
      <c r="C213" s="7" t="s">
        <v>535</v>
      </c>
      <c r="D213" s="26">
        <v>1</v>
      </c>
      <c r="E213" s="27">
        <v>1</v>
      </c>
      <c r="F213" s="7" t="s">
        <v>493</v>
      </c>
      <c r="G213" s="28" t="s">
        <v>491</v>
      </c>
      <c r="H213" s="28" t="s">
        <v>134</v>
      </c>
      <c r="I213" s="29" t="s">
        <v>492</v>
      </c>
      <c r="J213" s="29" t="s">
        <v>430</v>
      </c>
    </row>
    <row r="214" spans="2:13" ht="20.25" customHeight="1" x14ac:dyDescent="0.25">
      <c r="B214" s="25">
        <f>IFERROR(IF(BirthdayTable[[#This Row],[paspoortno]]&lt;&gt;"",1,0),"")</f>
        <v>1</v>
      </c>
      <c r="C214" s="7" t="s">
        <v>534</v>
      </c>
      <c r="D214" s="26">
        <v>1</v>
      </c>
      <c r="E214" s="27">
        <v>1</v>
      </c>
      <c r="F214" s="7">
        <v>1968</v>
      </c>
      <c r="G214" s="28" t="s">
        <v>491</v>
      </c>
      <c r="H214" s="28" t="s">
        <v>134</v>
      </c>
      <c r="I214" s="29">
        <v>7190</v>
      </c>
      <c r="J214" s="29" t="s">
        <v>88</v>
      </c>
    </row>
    <row r="215" spans="2:13" ht="20.25" customHeight="1" x14ac:dyDescent="0.25">
      <c r="B215" s="25">
        <f>IFERROR(IF(BirthdayTable[[#This Row],[paspoortno]]&lt;&gt;"",1,0),"")</f>
        <v>1</v>
      </c>
      <c r="C215" s="7" t="s">
        <v>533</v>
      </c>
      <c r="D215" s="26">
        <v>26</v>
      </c>
      <c r="E215" s="27">
        <v>2</v>
      </c>
      <c r="F215" s="7">
        <v>1957</v>
      </c>
      <c r="G215" s="28" t="s">
        <v>491</v>
      </c>
      <c r="H215" s="28" t="s">
        <v>134</v>
      </c>
      <c r="I215" s="29">
        <v>13683</v>
      </c>
      <c r="J215" s="29" t="s">
        <v>88</v>
      </c>
    </row>
    <row r="216" spans="2:13" ht="20.25" customHeight="1" x14ac:dyDescent="0.25">
      <c r="B216" s="25">
        <f ca="1">IFERROR(IF(BirthdayTable[[#This Row],[paspoortno]]&lt;&gt;"",1,0),"")</f>
        <v>0</v>
      </c>
      <c r="C216" s="7" t="s">
        <v>532</v>
      </c>
      <c r="D216" s="26"/>
      <c r="E216" s="27"/>
      <c r="F216" s="7"/>
      <c r="G216" s="28" t="s">
        <v>491</v>
      </c>
      <c r="H216" s="28" t="s">
        <v>134</v>
      </c>
      <c r="I2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16" s="29" t="s">
        <v>88</v>
      </c>
      <c r="M216" t="s">
        <v>494</v>
      </c>
    </row>
    <row r="217" spans="2:13" ht="20.25" customHeight="1" x14ac:dyDescent="0.25">
      <c r="B217" s="25">
        <f ca="1">IFERROR(IF(BirthdayTable[[#This Row],[paspoortno]]&lt;&gt;"",1,0),"")</f>
        <v>0</v>
      </c>
      <c r="C217" s="7" t="s">
        <v>531</v>
      </c>
      <c r="D217" s="26">
        <v>1</v>
      </c>
      <c r="E217" s="27">
        <v>1</v>
      </c>
      <c r="F217" s="7">
        <v>1960</v>
      </c>
      <c r="G217" s="28" t="s">
        <v>491</v>
      </c>
      <c r="H217" s="28" t="s">
        <v>134</v>
      </c>
      <c r="I2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17" s="29" t="s">
        <v>88</v>
      </c>
      <c r="M217" t="s">
        <v>495</v>
      </c>
    </row>
    <row r="218" spans="2:13" ht="20.25" customHeight="1" x14ac:dyDescent="0.25">
      <c r="B218" s="25">
        <f>IFERROR(IF(BirthdayTable[[#This Row],[paspoortno]]&lt;&gt;"",1,0),"")</f>
        <v>1</v>
      </c>
      <c r="C218" s="7" t="s">
        <v>497</v>
      </c>
      <c r="D218" s="26">
        <v>20</v>
      </c>
      <c r="E218" s="27">
        <v>1</v>
      </c>
      <c r="F218" s="7">
        <v>1955</v>
      </c>
      <c r="G218" s="28" t="s">
        <v>496</v>
      </c>
      <c r="H218" s="28" t="s">
        <v>381</v>
      </c>
      <c r="I218" s="29" t="s">
        <v>498</v>
      </c>
      <c r="J218" s="29" t="s">
        <v>88</v>
      </c>
      <c r="M218" t="s">
        <v>499</v>
      </c>
    </row>
    <row r="219" spans="2:13" ht="20.25" customHeight="1" x14ac:dyDescent="0.25">
      <c r="B219" s="25">
        <f>IFERROR(IF(BirthdayTable[[#This Row],[paspoortno]]&lt;&gt;"",1,0),"")</f>
        <v>1</v>
      </c>
      <c r="C219" s="7" t="s">
        <v>500</v>
      </c>
      <c r="D219" s="26">
        <v>26</v>
      </c>
      <c r="E219" s="27">
        <v>4</v>
      </c>
      <c r="F219" s="7">
        <v>1947</v>
      </c>
      <c r="G219" s="28" t="s">
        <v>496</v>
      </c>
      <c r="H219" s="28" t="s">
        <v>381</v>
      </c>
      <c r="I219" s="29" t="s">
        <v>501</v>
      </c>
      <c r="J219" s="29" t="s">
        <v>88</v>
      </c>
      <c r="M219" t="s">
        <v>502</v>
      </c>
    </row>
    <row r="220" spans="2:13" ht="20.25" customHeight="1" x14ac:dyDescent="0.25">
      <c r="B220" s="25">
        <f ca="1">IFERROR(IF(BirthdayTable[[#This Row],[paspoortno]]&lt;&gt;"",1,0),"")</f>
        <v>0</v>
      </c>
      <c r="C220" s="7" t="s">
        <v>503</v>
      </c>
      <c r="D220" s="26">
        <v>7</v>
      </c>
      <c r="E220" s="27">
        <v>3</v>
      </c>
      <c r="F220" s="7">
        <v>1956</v>
      </c>
      <c r="G220" s="28" t="s">
        <v>496</v>
      </c>
      <c r="H220" s="28" t="s">
        <v>381</v>
      </c>
      <c r="I2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20" s="29" t="s">
        <v>88</v>
      </c>
    </row>
    <row r="221" spans="2:13" ht="20.25" customHeight="1" x14ac:dyDescent="0.25">
      <c r="B221" s="25">
        <f>IFERROR(IF(BirthdayTable[[#This Row],[paspoortno]]&lt;&gt;"",1,0),"")</f>
        <v>1</v>
      </c>
      <c r="C221" s="7" t="s">
        <v>504</v>
      </c>
      <c r="D221" s="26">
        <v>11</v>
      </c>
      <c r="E221" s="27">
        <v>5</v>
      </c>
      <c r="F221" s="7">
        <v>1964</v>
      </c>
      <c r="G221" s="28" t="s">
        <v>496</v>
      </c>
      <c r="H221" s="28" t="s">
        <v>381</v>
      </c>
      <c r="I221" s="29" t="s">
        <v>505</v>
      </c>
      <c r="J221" s="29" t="s">
        <v>430</v>
      </c>
      <c r="M221" t="s">
        <v>506</v>
      </c>
    </row>
    <row r="222" spans="2:13" ht="20.25" customHeight="1" x14ac:dyDescent="0.25">
      <c r="B222" s="25">
        <f>IFERROR(IF(BirthdayTable[[#This Row],[paspoortno]]&lt;&gt;"",1,0),"")</f>
        <v>1</v>
      </c>
      <c r="C222" s="7" t="s">
        <v>507</v>
      </c>
      <c r="D222" s="26">
        <v>6</v>
      </c>
      <c r="E222" s="27">
        <v>6</v>
      </c>
      <c r="F222" s="7">
        <v>1966</v>
      </c>
      <c r="G222" s="28" t="s">
        <v>496</v>
      </c>
      <c r="H222" s="28" t="s">
        <v>381</v>
      </c>
      <c r="I222" s="29" t="s">
        <v>508</v>
      </c>
      <c r="J222" s="29" t="s">
        <v>430</v>
      </c>
      <c r="M222" t="s">
        <v>509</v>
      </c>
    </row>
    <row r="223" spans="2:13" ht="20.25" customHeight="1" x14ac:dyDescent="0.25">
      <c r="B223" s="25">
        <f>IFERROR(IF(BirthdayTable[[#This Row],[paspoortno]]&lt;&gt;"",1,0),"")</f>
        <v>1</v>
      </c>
      <c r="C223" s="7" t="s">
        <v>510</v>
      </c>
      <c r="D223" s="26">
        <v>5</v>
      </c>
      <c r="E223" s="27">
        <v>3</v>
      </c>
      <c r="F223" s="7">
        <v>1957</v>
      </c>
      <c r="G223" s="28" t="s">
        <v>496</v>
      </c>
      <c r="H223" s="28" t="s">
        <v>381</v>
      </c>
      <c r="I223" s="29" t="s">
        <v>511</v>
      </c>
      <c r="J223" s="29" t="s">
        <v>430</v>
      </c>
    </row>
    <row r="224" spans="2:13" ht="20.25" customHeight="1" x14ac:dyDescent="0.25">
      <c r="B224" s="25">
        <f>IFERROR(IF(BirthdayTable[[#This Row],[paspoortno]]&lt;&gt;"",1,0),"")</f>
        <v>1</v>
      </c>
      <c r="C224" s="7" t="s">
        <v>512</v>
      </c>
      <c r="D224" s="26">
        <v>18</v>
      </c>
      <c r="E224" s="27">
        <v>12</v>
      </c>
      <c r="F224" s="7">
        <v>1954</v>
      </c>
      <c r="G224" s="28" t="s">
        <v>496</v>
      </c>
      <c r="H224" s="28" t="s">
        <v>381</v>
      </c>
      <c r="I224" s="29" t="s">
        <v>513</v>
      </c>
      <c r="J224" s="29" t="s">
        <v>88</v>
      </c>
      <c r="M224" t="s">
        <v>514</v>
      </c>
    </row>
    <row r="225" spans="2:13" ht="20.25" customHeight="1" x14ac:dyDescent="0.25">
      <c r="B225" s="25">
        <f>IFERROR(IF(BirthdayTable[[#This Row],[paspoortno]]&lt;&gt;"",1,0),"")</f>
        <v>1</v>
      </c>
      <c r="C225" s="7" t="s">
        <v>515</v>
      </c>
      <c r="D225" s="26">
        <v>28</v>
      </c>
      <c r="E225" s="27">
        <v>5</v>
      </c>
      <c r="F225" s="7">
        <v>1954</v>
      </c>
      <c r="G225" s="28" t="s">
        <v>496</v>
      </c>
      <c r="H225" s="28" t="s">
        <v>381</v>
      </c>
      <c r="I225" s="29" t="s">
        <v>516</v>
      </c>
      <c r="J225" s="29" t="s">
        <v>430</v>
      </c>
    </row>
    <row r="226" spans="2:13" ht="20.25" customHeight="1" x14ac:dyDescent="0.25">
      <c r="B226" s="25">
        <f>IFERROR(IF(BirthdayTable[[#This Row],[paspoortno]]&lt;&gt;"",1,0),"")</f>
        <v>1</v>
      </c>
      <c r="C226" s="7" t="s">
        <v>517</v>
      </c>
      <c r="D226" s="26">
        <v>27</v>
      </c>
      <c r="E226" s="27">
        <v>2</v>
      </c>
      <c r="F226" s="7">
        <v>1953</v>
      </c>
      <c r="G226" s="28" t="s">
        <v>496</v>
      </c>
      <c r="H226" s="28" t="s">
        <v>381</v>
      </c>
      <c r="I226" s="29" t="s">
        <v>518</v>
      </c>
      <c r="J226" s="29" t="s">
        <v>88</v>
      </c>
      <c r="M226" t="s">
        <v>519</v>
      </c>
    </row>
    <row r="227" spans="2:13" ht="20.25" customHeight="1" x14ac:dyDescent="0.25">
      <c r="B227" s="25">
        <f ca="1">IFERROR(IF(BirthdayTable[[#This Row],[paspoortno]]&lt;&gt;"",1,0),"")</f>
        <v>0</v>
      </c>
      <c r="C227" s="7" t="s">
        <v>520</v>
      </c>
      <c r="D227" s="26">
        <v>28</v>
      </c>
      <c r="E227" s="27">
        <v>9</v>
      </c>
      <c r="F227" s="7">
        <v>1965</v>
      </c>
      <c r="G227" s="28" t="s">
        <v>496</v>
      </c>
      <c r="H227" s="28" t="s">
        <v>381</v>
      </c>
      <c r="I2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27" s="29" t="s">
        <v>88</v>
      </c>
    </row>
    <row r="228" spans="2:13" ht="20.25" customHeight="1" x14ac:dyDescent="0.25">
      <c r="B228" s="25">
        <f ca="1">IFERROR(IF(BirthdayTable[[#This Row],[paspoortno]]&lt;&gt;"",1,0),"")</f>
        <v>0</v>
      </c>
      <c r="C228" s="7" t="s">
        <v>530</v>
      </c>
      <c r="D228" s="26"/>
      <c r="E228" s="27"/>
      <c r="F228" s="7"/>
      <c r="G228" s="28" t="s">
        <v>496</v>
      </c>
      <c r="H228" s="28" t="s">
        <v>381</v>
      </c>
      <c r="I2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28" s="29" t="s">
        <v>88</v>
      </c>
    </row>
    <row r="229" spans="2:13" ht="20.25" customHeight="1" x14ac:dyDescent="0.25">
      <c r="B229" s="25">
        <f ca="1">IFERROR(IF(BirthdayTable[[#This Row],[paspoortno]]&lt;&gt;"",1,0),"")</f>
        <v>0</v>
      </c>
      <c r="C229" s="7" t="s">
        <v>529</v>
      </c>
      <c r="D229" s="26"/>
      <c r="E229" s="27"/>
      <c r="F229" s="7"/>
      <c r="G229" s="28" t="s">
        <v>496</v>
      </c>
      <c r="H229" s="28" t="s">
        <v>381</v>
      </c>
      <c r="I2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29" s="29" t="s">
        <v>88</v>
      </c>
    </row>
    <row r="230" spans="2:13" ht="20.25" customHeight="1" x14ac:dyDescent="0.25">
      <c r="B230" s="25">
        <f>IFERROR(IF(BirthdayTable[[#This Row],[paspoortno]]&lt;&gt;"",1,0),"")</f>
        <v>1</v>
      </c>
      <c r="C230" s="7" t="s">
        <v>528</v>
      </c>
      <c r="D230" s="26">
        <v>18</v>
      </c>
      <c r="E230" s="27">
        <v>9</v>
      </c>
      <c r="F230" s="7">
        <v>1968</v>
      </c>
      <c r="G230" s="28" t="s">
        <v>496</v>
      </c>
      <c r="H230" s="28" t="s">
        <v>381</v>
      </c>
      <c r="I230" s="29" t="s">
        <v>521</v>
      </c>
      <c r="J230" s="29" t="s">
        <v>430</v>
      </c>
    </row>
    <row r="231" spans="2:13" ht="20.25" customHeight="1" x14ac:dyDescent="0.25">
      <c r="B231" s="25">
        <f>IFERROR(IF(BirthdayTable[[#This Row],[paspoortno]]&lt;&gt;"",1,0),"")</f>
        <v>1</v>
      </c>
      <c r="C231" s="7" t="s">
        <v>527</v>
      </c>
      <c r="D231" s="26">
        <v>14</v>
      </c>
      <c r="E231" s="27">
        <v>6</v>
      </c>
      <c r="F231" s="7">
        <v>1955</v>
      </c>
      <c r="G231" s="28" t="s">
        <v>496</v>
      </c>
      <c r="H231" s="28" t="s">
        <v>381</v>
      </c>
      <c r="I231" s="29" t="s">
        <v>522</v>
      </c>
      <c r="J231" s="29" t="s">
        <v>88</v>
      </c>
    </row>
    <row r="232" spans="2:13" ht="20.25" customHeight="1" x14ac:dyDescent="0.25">
      <c r="B232" s="25">
        <f>IFERROR(IF(BirthdayTable[[#This Row],[paspoortno]]&lt;&gt;"",1,0),"")</f>
        <v>1</v>
      </c>
      <c r="C232" s="7" t="s">
        <v>526</v>
      </c>
      <c r="D232" s="26">
        <v>22</v>
      </c>
      <c r="E232" s="27">
        <v>1</v>
      </c>
      <c r="F232" s="7">
        <v>1965</v>
      </c>
      <c r="G232" s="28" t="s">
        <v>496</v>
      </c>
      <c r="H232" s="28" t="s">
        <v>381</v>
      </c>
      <c r="I232" s="29" t="s">
        <v>523</v>
      </c>
      <c r="J232" s="29" t="s">
        <v>430</v>
      </c>
    </row>
    <row r="233" spans="2:13" ht="20.25" customHeight="1" x14ac:dyDescent="0.25">
      <c r="B233" s="25">
        <f>IFERROR(IF(BirthdayTable[[#This Row],[paspoortno]]&lt;&gt;"",1,0),"")</f>
        <v>1</v>
      </c>
      <c r="C233" s="7" t="s">
        <v>524</v>
      </c>
      <c r="D233" s="26">
        <v>8</v>
      </c>
      <c r="E233" s="27">
        <v>4</v>
      </c>
      <c r="F233" s="7">
        <v>1961</v>
      </c>
      <c r="G233" s="28" t="s">
        <v>496</v>
      </c>
      <c r="H233" s="28" t="s">
        <v>381</v>
      </c>
      <c r="I233" s="29" t="s">
        <v>516</v>
      </c>
      <c r="J233" s="29" t="s">
        <v>88</v>
      </c>
      <c r="M233" t="s">
        <v>525</v>
      </c>
    </row>
    <row r="234" spans="2:13" ht="20.25" customHeight="1" x14ac:dyDescent="0.25">
      <c r="B234" s="25">
        <f>IFERROR(IF(BirthdayTable[[#This Row],[paspoortno]]&lt;&gt;"",1,0),"")</f>
        <v>1</v>
      </c>
      <c r="C234" s="7" t="s">
        <v>536</v>
      </c>
      <c r="D234" s="26">
        <v>28</v>
      </c>
      <c r="E234" s="27">
        <v>5</v>
      </c>
      <c r="F234" s="7">
        <v>1962</v>
      </c>
      <c r="G234" s="28" t="s">
        <v>496</v>
      </c>
      <c r="H234" s="28" t="s">
        <v>381</v>
      </c>
      <c r="I234" s="29" t="s">
        <v>537</v>
      </c>
      <c r="J234" s="29" t="s">
        <v>430</v>
      </c>
    </row>
    <row r="235" spans="2:13" ht="20.25" customHeight="1" x14ac:dyDescent="0.25">
      <c r="B235" s="25">
        <f ca="1">IFERROR(IF(BirthdayTable[[#This Row],[paspoortno]]&lt;&gt;"",1,0),"")</f>
        <v>0</v>
      </c>
      <c r="C235" s="7" t="s">
        <v>538</v>
      </c>
      <c r="D235" s="26"/>
      <c r="E235" s="27"/>
      <c r="F235" s="7"/>
      <c r="G235" s="28" t="s">
        <v>496</v>
      </c>
      <c r="H235" s="28" t="s">
        <v>381</v>
      </c>
      <c r="I2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35" s="29" t="s">
        <v>430</v>
      </c>
    </row>
    <row r="236" spans="2:13" ht="20.25" customHeight="1" x14ac:dyDescent="0.25">
      <c r="B236" s="25">
        <f ca="1">IFERROR(IF(BirthdayTable[[#This Row],[paspoortno]]&lt;&gt;"",1,0),"")</f>
        <v>0</v>
      </c>
      <c r="C236" s="7" t="s">
        <v>539</v>
      </c>
      <c r="D236" s="26"/>
      <c r="E236" s="27"/>
      <c r="F236" s="7"/>
      <c r="G236" s="28" t="s">
        <v>496</v>
      </c>
      <c r="H236" s="28" t="s">
        <v>381</v>
      </c>
      <c r="I2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36" s="29" t="s">
        <v>88</v>
      </c>
    </row>
    <row r="237" spans="2:13" ht="20.25" customHeight="1" x14ac:dyDescent="0.25">
      <c r="B237" s="25">
        <f ca="1">IFERROR(IF(BirthdayTable[[#This Row],[paspoortno]]&lt;&gt;"",1,0),"")</f>
        <v>0</v>
      </c>
      <c r="C237" s="7" t="s">
        <v>540</v>
      </c>
      <c r="D237" s="26"/>
      <c r="E237" s="27"/>
      <c r="F237" s="7"/>
      <c r="G237" s="28" t="s">
        <v>496</v>
      </c>
      <c r="H237" s="28" t="s">
        <v>381</v>
      </c>
      <c r="I2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37" s="29" t="s">
        <v>430</v>
      </c>
    </row>
    <row r="238" spans="2:13" ht="20.25" customHeight="1" x14ac:dyDescent="0.25">
      <c r="B238" s="25">
        <f ca="1">IFERROR(IF(BirthdayTable[[#This Row],[paspoortno]]&lt;&gt;"",1,0),"")</f>
        <v>0</v>
      </c>
      <c r="C238" s="7" t="s">
        <v>542</v>
      </c>
      <c r="D238" s="26"/>
      <c r="E238" s="27"/>
      <c r="F238" s="7">
        <v>1961</v>
      </c>
      <c r="G238" s="28" t="s">
        <v>541</v>
      </c>
      <c r="H238" s="28" t="s">
        <v>134</v>
      </c>
      <c r="I2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38" s="29" t="s">
        <v>88</v>
      </c>
    </row>
    <row r="239" spans="2:13" ht="20.25" customHeight="1" x14ac:dyDescent="0.25">
      <c r="B239" s="25">
        <f ca="1">IFERROR(IF(BirthdayTable[[#This Row],[paspoortno]]&lt;&gt;"",1,0),"")</f>
        <v>0</v>
      </c>
      <c r="C239" s="7" t="s">
        <v>543</v>
      </c>
      <c r="D239" s="26"/>
      <c r="E239" s="27"/>
      <c r="F239" s="7">
        <v>1945</v>
      </c>
      <c r="G239" s="28" t="s">
        <v>541</v>
      </c>
      <c r="H239" s="28" t="s">
        <v>134</v>
      </c>
      <c r="I2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39" s="29" t="s">
        <v>88</v>
      </c>
    </row>
    <row r="240" spans="2:13" ht="20.25" customHeight="1" x14ac:dyDescent="0.25">
      <c r="B240" s="25">
        <f ca="1">IFERROR(IF(BirthdayTable[[#This Row],[paspoortno]]&lt;&gt;"",1,0),"")</f>
        <v>0</v>
      </c>
      <c r="C240" s="7" t="s">
        <v>544</v>
      </c>
      <c r="D240" s="26"/>
      <c r="E240" s="27"/>
      <c r="F240" s="7"/>
      <c r="G240" s="28" t="s">
        <v>541</v>
      </c>
      <c r="H240" s="28" t="s">
        <v>134</v>
      </c>
      <c r="I2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0" s="29" t="s">
        <v>88</v>
      </c>
      <c r="M240" t="s">
        <v>545</v>
      </c>
    </row>
    <row r="241" spans="2:13" ht="20.25" customHeight="1" x14ac:dyDescent="0.25">
      <c r="B241" s="25">
        <f ca="1">IFERROR(IF(BirthdayTable[[#This Row],[paspoortno]]&lt;&gt;"",1,0),"")</f>
        <v>0</v>
      </c>
      <c r="C241" s="7" t="s">
        <v>546</v>
      </c>
      <c r="D241" s="26"/>
      <c r="E241" s="27"/>
      <c r="F241" s="7"/>
      <c r="G241" s="28" t="s">
        <v>541</v>
      </c>
      <c r="H241" s="28" t="s">
        <v>134</v>
      </c>
      <c r="I2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1" s="29" t="s">
        <v>88</v>
      </c>
    </row>
    <row r="242" spans="2:13" ht="20.25" customHeight="1" x14ac:dyDescent="0.25">
      <c r="B242" s="25">
        <f ca="1">IFERROR(IF(BirthdayTable[[#This Row],[paspoortno]]&lt;&gt;"",1,0),"")</f>
        <v>0</v>
      </c>
      <c r="C242" s="7" t="s">
        <v>547</v>
      </c>
      <c r="D242" s="26">
        <v>1</v>
      </c>
      <c r="E242" s="27">
        <v>9</v>
      </c>
      <c r="F242" s="7">
        <v>1957</v>
      </c>
      <c r="G242" s="28" t="s">
        <v>541</v>
      </c>
      <c r="H242" s="28" t="s">
        <v>134</v>
      </c>
      <c r="I2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2" s="29" t="s">
        <v>88</v>
      </c>
      <c r="M242" t="s">
        <v>548</v>
      </c>
    </row>
    <row r="243" spans="2:13" ht="20.25" customHeight="1" x14ac:dyDescent="0.25">
      <c r="B243" s="25">
        <f ca="1">IFERROR(IF(BirthdayTable[[#This Row],[paspoortno]]&lt;&gt;"",1,0),"")</f>
        <v>0</v>
      </c>
      <c r="C243" s="7" t="s">
        <v>549</v>
      </c>
      <c r="D243" s="26"/>
      <c r="E243" s="27"/>
      <c r="F243" s="7"/>
      <c r="G243" s="28" t="s">
        <v>541</v>
      </c>
      <c r="H243" s="28" t="s">
        <v>134</v>
      </c>
      <c r="I2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3" s="29" t="s">
        <v>88</v>
      </c>
    </row>
    <row r="244" spans="2:13" ht="20.25" customHeight="1" x14ac:dyDescent="0.25">
      <c r="B244" s="25">
        <f ca="1">IFERROR(IF(BirthdayTable[[#This Row],[paspoortno]]&lt;&gt;"",1,0),"")</f>
        <v>0</v>
      </c>
      <c r="C244" s="7" t="s">
        <v>550</v>
      </c>
      <c r="D244" s="26"/>
      <c r="E244" s="27"/>
      <c r="F244" s="7"/>
      <c r="G244" s="28" t="s">
        <v>541</v>
      </c>
      <c r="H244" s="28" t="s">
        <v>134</v>
      </c>
      <c r="I2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4" s="29" t="s">
        <v>88</v>
      </c>
    </row>
    <row r="245" spans="2:13" ht="20.25" customHeight="1" x14ac:dyDescent="0.25">
      <c r="B245" s="25">
        <f ca="1">IFERROR(IF(BirthdayTable[[#This Row],[paspoortno]]&lt;&gt;"",1,0),"")</f>
        <v>0</v>
      </c>
      <c r="C245" s="7" t="s">
        <v>551</v>
      </c>
      <c r="D245" s="26"/>
      <c r="E245" s="27"/>
      <c r="F245" s="7">
        <v>1952</v>
      </c>
      <c r="G245" s="28" t="s">
        <v>541</v>
      </c>
      <c r="H245" s="28" t="s">
        <v>134</v>
      </c>
      <c r="I2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5" s="29" t="s">
        <v>88</v>
      </c>
    </row>
    <row r="246" spans="2:13" ht="20.25" customHeight="1" x14ac:dyDescent="0.25">
      <c r="B246" s="25">
        <f ca="1">IFERROR(IF(BirthdayTable[[#This Row],[paspoortno]]&lt;&gt;"",1,0),"")</f>
        <v>0</v>
      </c>
      <c r="C246" s="7" t="s">
        <v>552</v>
      </c>
      <c r="D246" s="26"/>
      <c r="E246" s="27"/>
      <c r="F246" s="7">
        <v>1963</v>
      </c>
      <c r="G246" s="28" t="s">
        <v>541</v>
      </c>
      <c r="H246" s="28" t="s">
        <v>134</v>
      </c>
      <c r="I2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6" s="29" t="s">
        <v>88</v>
      </c>
    </row>
    <row r="247" spans="2:13" ht="20.25" customHeight="1" x14ac:dyDescent="0.25">
      <c r="B247" s="25">
        <f ca="1">IFERROR(IF(BirthdayTable[[#This Row],[paspoortno]]&lt;&gt;"",1,0),"")</f>
        <v>0</v>
      </c>
      <c r="C247" s="7" t="s">
        <v>553</v>
      </c>
      <c r="D247" s="26"/>
      <c r="E247" s="27"/>
      <c r="F247" s="7"/>
      <c r="G247" s="28" t="s">
        <v>541</v>
      </c>
      <c r="H247" s="28" t="s">
        <v>134</v>
      </c>
      <c r="I2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7" s="29" t="s">
        <v>430</v>
      </c>
    </row>
    <row r="248" spans="2:13" ht="20.25" customHeight="1" x14ac:dyDescent="0.25">
      <c r="B248" s="25">
        <f ca="1">IFERROR(IF(BirthdayTable[[#This Row],[paspoortno]]&lt;&gt;"",1,0),"")</f>
        <v>0</v>
      </c>
      <c r="C248" s="7" t="s">
        <v>554</v>
      </c>
      <c r="D248" s="26"/>
      <c r="E248" s="27"/>
      <c r="F248" s="7">
        <v>1963</v>
      </c>
      <c r="G248" s="28" t="s">
        <v>541</v>
      </c>
      <c r="H248" s="28" t="s">
        <v>134</v>
      </c>
      <c r="I2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8" s="29" t="s">
        <v>88</v>
      </c>
    </row>
    <row r="249" spans="2:13" ht="20.25" customHeight="1" x14ac:dyDescent="0.25">
      <c r="B249" s="25">
        <f ca="1">IFERROR(IF(BirthdayTable[[#This Row],[paspoortno]]&lt;&gt;"",1,0),"")</f>
        <v>0</v>
      </c>
      <c r="C249" s="7" t="s">
        <v>555</v>
      </c>
      <c r="D249" s="26"/>
      <c r="E249" s="27"/>
      <c r="F249" s="7"/>
      <c r="G249" s="28" t="s">
        <v>541</v>
      </c>
      <c r="H249" s="28" t="s">
        <v>134</v>
      </c>
      <c r="I2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49" s="29" t="s">
        <v>88</v>
      </c>
    </row>
    <row r="250" spans="2:13" ht="20.25" customHeight="1" x14ac:dyDescent="0.25">
      <c r="B250" s="25">
        <f ca="1">IFERROR(IF(BirthdayTable[[#This Row],[paspoortno]]&lt;&gt;"",1,0),"")</f>
        <v>0</v>
      </c>
      <c r="C250" s="7" t="s">
        <v>556</v>
      </c>
      <c r="D250" s="26"/>
      <c r="E250" s="27"/>
      <c r="F250" s="7">
        <v>1945</v>
      </c>
      <c r="G250" s="28" t="s">
        <v>541</v>
      </c>
      <c r="H250" s="28" t="s">
        <v>134</v>
      </c>
      <c r="I2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0" s="29" t="s">
        <v>88</v>
      </c>
    </row>
    <row r="251" spans="2:13" ht="20.25" customHeight="1" x14ac:dyDescent="0.25">
      <c r="B251" s="25">
        <f ca="1">IFERROR(IF(BirthdayTable[[#This Row],[paspoortno]]&lt;&gt;"",1,0),"")</f>
        <v>0</v>
      </c>
      <c r="C251" s="7" t="s">
        <v>557</v>
      </c>
      <c r="D251" s="26"/>
      <c r="E251" s="27"/>
      <c r="F251" s="7"/>
      <c r="G251" s="28" t="s">
        <v>541</v>
      </c>
      <c r="H251" s="28" t="s">
        <v>134</v>
      </c>
      <c r="I2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1" s="29" t="s">
        <v>88</v>
      </c>
      <c r="M251" t="s">
        <v>558</v>
      </c>
    </row>
    <row r="252" spans="2:13" ht="20.25" customHeight="1" x14ac:dyDescent="0.25">
      <c r="B252" s="44">
        <f ca="1">IFERROR(IF(BirthdayTable[[#This Row],[paspoortno]]&lt;&gt;"",1,0),"")</f>
        <v>0</v>
      </c>
      <c r="C252" s="7" t="s">
        <v>559</v>
      </c>
      <c r="D252" s="26"/>
      <c r="E252" s="31"/>
      <c r="F252" s="7"/>
      <c r="G252" s="28" t="s">
        <v>541</v>
      </c>
      <c r="H252" s="28" t="s">
        <v>134</v>
      </c>
      <c r="I2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2" s="29" t="s">
        <v>88</v>
      </c>
    </row>
    <row r="253" spans="2:13" ht="20.25" customHeight="1" x14ac:dyDescent="0.25">
      <c r="B253" s="44">
        <f ca="1">IFERROR(IF(BirthdayTable[[#This Row],[paspoortno]]&lt;&gt;"",1,0),"")</f>
        <v>0</v>
      </c>
      <c r="C253" s="7" t="s">
        <v>560</v>
      </c>
      <c r="D253" s="26"/>
      <c r="E253" s="31"/>
      <c r="F253" s="7"/>
      <c r="G253" s="28" t="s">
        <v>541</v>
      </c>
      <c r="H253" s="28" t="s">
        <v>134</v>
      </c>
      <c r="I2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3" s="29" t="s">
        <v>88</v>
      </c>
    </row>
    <row r="254" spans="2:13" ht="20.25" customHeight="1" x14ac:dyDescent="0.25">
      <c r="B254" s="44">
        <f ca="1">IFERROR(IF(BirthdayTable[[#This Row],[paspoortno]]&lt;&gt;"",1,0),"")</f>
        <v>0</v>
      </c>
      <c r="C254" s="7" t="s">
        <v>561</v>
      </c>
      <c r="D254" s="26"/>
      <c r="E254" s="31"/>
      <c r="F254" s="7">
        <v>1953</v>
      </c>
      <c r="G254" s="28" t="s">
        <v>541</v>
      </c>
      <c r="H254" s="28" t="s">
        <v>134</v>
      </c>
      <c r="I2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4" s="29" t="s">
        <v>88</v>
      </c>
    </row>
    <row r="255" spans="2:13" ht="20.25" customHeight="1" x14ac:dyDescent="0.25">
      <c r="B255" s="44">
        <f ca="1">IFERROR(IF(BirthdayTable[[#This Row],[paspoortno]]&lt;&gt;"",1,0),"")</f>
        <v>0</v>
      </c>
      <c r="C255" s="7" t="s">
        <v>562</v>
      </c>
      <c r="D255" s="26"/>
      <c r="E255" s="31"/>
      <c r="F255" s="7"/>
      <c r="G255" s="28" t="s">
        <v>541</v>
      </c>
      <c r="H255" s="28" t="s">
        <v>134</v>
      </c>
      <c r="I2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5" s="29" t="s">
        <v>88</v>
      </c>
      <c r="M255" t="s">
        <v>564</v>
      </c>
    </row>
    <row r="256" spans="2:13" ht="20.25" customHeight="1" x14ac:dyDescent="0.25">
      <c r="B256" s="44">
        <f ca="1">IFERROR(IF(BirthdayTable[[#This Row],[paspoortno]]&lt;&gt;"",1,0),"")</f>
        <v>0</v>
      </c>
      <c r="C256" s="7" t="s">
        <v>563</v>
      </c>
      <c r="D256" s="26"/>
      <c r="E256" s="31"/>
      <c r="F256" s="7">
        <v>1956</v>
      </c>
      <c r="G256" s="28" t="s">
        <v>541</v>
      </c>
      <c r="H256" s="28" t="s">
        <v>134</v>
      </c>
      <c r="I2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6" s="29" t="s">
        <v>88</v>
      </c>
    </row>
    <row r="257" spans="2:13" ht="20.25" customHeight="1" x14ac:dyDescent="0.25">
      <c r="B257" s="44">
        <f ca="1">IFERROR(IF(BirthdayTable[[#This Row],[paspoortno]]&lt;&gt;"",1,0),"")</f>
        <v>0</v>
      </c>
      <c r="C257" s="7" t="s">
        <v>565</v>
      </c>
      <c r="D257" s="26"/>
      <c r="E257" s="31"/>
      <c r="F257" s="7">
        <v>1967</v>
      </c>
      <c r="G257" s="28" t="s">
        <v>541</v>
      </c>
      <c r="H257" s="28" t="s">
        <v>134</v>
      </c>
      <c r="I2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7" s="29" t="s">
        <v>88</v>
      </c>
    </row>
    <row r="258" spans="2:13" ht="20.25" customHeight="1" x14ac:dyDescent="0.25">
      <c r="B258" s="44">
        <f ca="1">IFERROR(IF(BirthdayTable[[#This Row],[paspoortno]]&lt;&gt;"",1,0),"")</f>
        <v>0</v>
      </c>
      <c r="C258" s="7" t="s">
        <v>566</v>
      </c>
      <c r="D258" s="26"/>
      <c r="E258" s="31"/>
      <c r="F258" s="7"/>
      <c r="G258" s="28" t="s">
        <v>541</v>
      </c>
      <c r="H258" s="28" t="s">
        <v>134</v>
      </c>
      <c r="I2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8" s="29" t="s">
        <v>88</v>
      </c>
    </row>
    <row r="259" spans="2:13" ht="20.25" customHeight="1" x14ac:dyDescent="0.25">
      <c r="B259" s="44">
        <f ca="1">IFERROR(IF(BirthdayTable[[#This Row],[paspoortno]]&lt;&gt;"",1,0),"")</f>
        <v>0</v>
      </c>
      <c r="C259" s="7" t="s">
        <v>567</v>
      </c>
      <c r="D259" s="26"/>
      <c r="E259" s="31"/>
      <c r="F259" s="7"/>
      <c r="G259" s="28" t="s">
        <v>541</v>
      </c>
      <c r="H259" s="28" t="s">
        <v>134</v>
      </c>
      <c r="I2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59" s="29" t="s">
        <v>88</v>
      </c>
    </row>
    <row r="260" spans="2:13" ht="20.25" customHeight="1" x14ac:dyDescent="0.25">
      <c r="B260" s="44">
        <f ca="1">IFERROR(IF(BirthdayTable[[#This Row],[paspoortno]]&lt;&gt;"",1,0),"")</f>
        <v>0</v>
      </c>
      <c r="C260" s="7" t="s">
        <v>568</v>
      </c>
      <c r="D260" s="26"/>
      <c r="E260" s="31"/>
      <c r="F260" s="7"/>
      <c r="G260" s="28" t="s">
        <v>541</v>
      </c>
      <c r="H260" s="28" t="s">
        <v>134</v>
      </c>
      <c r="I2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0" s="29" t="s">
        <v>88</v>
      </c>
    </row>
    <row r="261" spans="2:13" ht="20.25" customHeight="1" x14ac:dyDescent="0.25">
      <c r="B261" s="44">
        <f ca="1">IFERROR(IF(BirthdayTable[[#This Row],[paspoortno]]&lt;&gt;"",1,0),"")</f>
        <v>0</v>
      </c>
      <c r="C261" s="7" t="s">
        <v>569</v>
      </c>
      <c r="D261" s="26"/>
      <c r="E261" s="31"/>
      <c r="F261" s="7"/>
      <c r="G261" s="28" t="s">
        <v>541</v>
      </c>
      <c r="H261" s="28" t="s">
        <v>134</v>
      </c>
      <c r="I2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1" s="29" t="s">
        <v>88</v>
      </c>
      <c r="M261" t="s">
        <v>570</v>
      </c>
    </row>
    <row r="262" spans="2:13" ht="20.25" customHeight="1" x14ac:dyDescent="0.25">
      <c r="B262" s="44">
        <f ca="1">IFERROR(IF(BirthdayTable[[#This Row],[paspoortno]]&lt;&gt;"",1,0),"")</f>
        <v>0</v>
      </c>
      <c r="C262" s="7" t="s">
        <v>571</v>
      </c>
      <c r="D262" s="26"/>
      <c r="E262" s="31"/>
      <c r="F262" s="7"/>
      <c r="G262" s="28" t="s">
        <v>541</v>
      </c>
      <c r="H262" s="28" t="s">
        <v>134</v>
      </c>
      <c r="I2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2" s="29" t="s">
        <v>88</v>
      </c>
    </row>
    <row r="263" spans="2:13" ht="20.25" customHeight="1" x14ac:dyDescent="0.25">
      <c r="B263" s="44">
        <f ca="1">IFERROR(IF(BirthdayTable[[#This Row],[paspoortno]]&lt;&gt;"",1,0),"")</f>
        <v>0</v>
      </c>
      <c r="C263" s="7" t="s">
        <v>572</v>
      </c>
      <c r="D263" s="26"/>
      <c r="E263" s="31"/>
      <c r="F263" s="7"/>
      <c r="G263" s="28" t="s">
        <v>541</v>
      </c>
      <c r="H263" s="28" t="s">
        <v>134</v>
      </c>
      <c r="I2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3" s="29" t="s">
        <v>88</v>
      </c>
    </row>
    <row r="264" spans="2:13" ht="20.25" customHeight="1" x14ac:dyDescent="0.25">
      <c r="B264" s="44">
        <f ca="1">IFERROR(IF(BirthdayTable[[#This Row],[paspoortno]]&lt;&gt;"",1,0),"")</f>
        <v>0</v>
      </c>
      <c r="C264" s="7" t="s">
        <v>573</v>
      </c>
      <c r="D264" s="26"/>
      <c r="E264" s="31"/>
      <c r="F264" s="7"/>
      <c r="G264" s="28" t="s">
        <v>541</v>
      </c>
      <c r="H264" s="28" t="s">
        <v>134</v>
      </c>
      <c r="I2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4" s="29" t="s">
        <v>88</v>
      </c>
    </row>
    <row r="265" spans="2:13" ht="20.25" customHeight="1" x14ac:dyDescent="0.25">
      <c r="B265" s="44">
        <f ca="1">IFERROR(IF(BirthdayTable[[#This Row],[paspoortno]]&lt;&gt;"",1,0),"")</f>
        <v>0</v>
      </c>
      <c r="C265" s="7" t="s">
        <v>574</v>
      </c>
      <c r="D265" s="26"/>
      <c r="E265" s="31"/>
      <c r="F265" s="7"/>
      <c r="G265" s="28" t="s">
        <v>541</v>
      </c>
      <c r="H265" s="28" t="s">
        <v>134</v>
      </c>
      <c r="I2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5" s="29" t="s">
        <v>88</v>
      </c>
    </row>
    <row r="266" spans="2:13" ht="20.25" customHeight="1" x14ac:dyDescent="0.25">
      <c r="B266" s="44">
        <f ca="1">IFERROR(IF(BirthdayTable[[#This Row],[paspoortno]]&lt;&gt;"",1,0),"")</f>
        <v>0</v>
      </c>
      <c r="C266" s="7" t="s">
        <v>575</v>
      </c>
      <c r="D266" s="26"/>
      <c r="E266" s="31"/>
      <c r="F266" s="7"/>
      <c r="G266" s="28" t="s">
        <v>541</v>
      </c>
      <c r="H266" s="28" t="s">
        <v>134</v>
      </c>
      <c r="I2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6" s="29" t="s">
        <v>88</v>
      </c>
    </row>
    <row r="267" spans="2:13" ht="20.25" customHeight="1" x14ac:dyDescent="0.25">
      <c r="B267" s="44">
        <f ca="1">IFERROR(IF(BirthdayTable[[#This Row],[paspoortno]]&lt;&gt;"",1,0),"")</f>
        <v>0</v>
      </c>
      <c r="C267" s="7" t="s">
        <v>576</v>
      </c>
      <c r="D267" s="26"/>
      <c r="E267" s="31"/>
      <c r="F267" s="7"/>
      <c r="G267" s="28" t="s">
        <v>541</v>
      </c>
      <c r="H267" s="28" t="s">
        <v>134</v>
      </c>
      <c r="I2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7" s="29" t="s">
        <v>88</v>
      </c>
    </row>
    <row r="268" spans="2:13" ht="20.25" customHeight="1" x14ac:dyDescent="0.25">
      <c r="B268" s="44">
        <f ca="1">IFERROR(IF(BirthdayTable[[#This Row],[paspoortno]]&lt;&gt;"",1,0),"")</f>
        <v>0</v>
      </c>
      <c r="C268" s="7" t="s">
        <v>577</v>
      </c>
      <c r="D268" s="26"/>
      <c r="E268" s="31"/>
      <c r="F268" s="7"/>
      <c r="G268" s="28" t="s">
        <v>541</v>
      </c>
      <c r="H268" s="28" t="s">
        <v>134</v>
      </c>
      <c r="I2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8" s="29" t="s">
        <v>88</v>
      </c>
    </row>
    <row r="269" spans="2:13" ht="20.25" customHeight="1" x14ac:dyDescent="0.25">
      <c r="B269" s="44">
        <f ca="1">IFERROR(IF(BirthdayTable[[#This Row],[paspoortno]]&lt;&gt;"",1,0),"")</f>
        <v>0</v>
      </c>
      <c r="C269" s="7" t="s">
        <v>578</v>
      </c>
      <c r="D269" s="26"/>
      <c r="E269" s="31"/>
      <c r="F269" s="7"/>
      <c r="G269" s="28" t="s">
        <v>541</v>
      </c>
      <c r="H269" s="28" t="s">
        <v>134</v>
      </c>
      <c r="I2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69" s="29" t="s">
        <v>88</v>
      </c>
    </row>
    <row r="270" spans="2:13" ht="20.25" customHeight="1" x14ac:dyDescent="0.25">
      <c r="B270" s="44">
        <f ca="1">IFERROR(IF(BirthdayTable[[#This Row],[paspoortno]]&lt;&gt;"",1,0),"")</f>
        <v>0</v>
      </c>
      <c r="C270" s="7" t="s">
        <v>579</v>
      </c>
      <c r="D270" s="26"/>
      <c r="E270" s="31"/>
      <c r="F270" s="7"/>
      <c r="G270" s="28" t="s">
        <v>541</v>
      </c>
      <c r="H270" s="28" t="s">
        <v>134</v>
      </c>
      <c r="I2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0" s="29" t="s">
        <v>88</v>
      </c>
    </row>
    <row r="271" spans="2:13" ht="20.25" customHeight="1" x14ac:dyDescent="0.25">
      <c r="B271" s="44">
        <f ca="1">IFERROR(IF(BirthdayTable[[#This Row],[paspoortno]]&lt;&gt;"",1,0),"")</f>
        <v>0</v>
      </c>
      <c r="C271" s="7" t="s">
        <v>580</v>
      </c>
      <c r="D271" s="26"/>
      <c r="E271" s="31"/>
      <c r="F271" s="7"/>
      <c r="G271" s="28" t="s">
        <v>541</v>
      </c>
      <c r="H271" s="28" t="s">
        <v>134</v>
      </c>
      <c r="I2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1" s="29" t="s">
        <v>88</v>
      </c>
      <c r="M271" t="s">
        <v>581</v>
      </c>
    </row>
    <row r="272" spans="2:13" ht="20.25" customHeight="1" x14ac:dyDescent="0.25">
      <c r="B272" s="44">
        <f ca="1">IFERROR(IF(BirthdayTable[[#This Row],[paspoortno]]&lt;&gt;"",1,0),"")</f>
        <v>0</v>
      </c>
      <c r="C272" s="7" t="s">
        <v>582</v>
      </c>
      <c r="D272" s="26"/>
      <c r="E272" s="31"/>
      <c r="F272" s="7"/>
      <c r="G272" s="28" t="s">
        <v>541</v>
      </c>
      <c r="H272" s="28" t="s">
        <v>134</v>
      </c>
      <c r="I2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2" s="29" t="s">
        <v>88</v>
      </c>
    </row>
    <row r="273" spans="2:13" ht="20.25" customHeight="1" x14ac:dyDescent="0.25">
      <c r="B273" s="44">
        <f ca="1">IFERROR(IF(BirthdayTable[[#This Row],[paspoortno]]&lt;&gt;"",1,0),"")</f>
        <v>0</v>
      </c>
      <c r="C273" s="7" t="s">
        <v>583</v>
      </c>
      <c r="D273" s="26">
        <v>3</v>
      </c>
      <c r="E273" s="31">
        <v>2</v>
      </c>
      <c r="F273" s="7">
        <v>1951</v>
      </c>
      <c r="G273" s="28" t="s">
        <v>541</v>
      </c>
      <c r="H273" s="28" t="s">
        <v>134</v>
      </c>
      <c r="I2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3" s="29" t="s">
        <v>88</v>
      </c>
      <c r="M273" t="s">
        <v>584</v>
      </c>
    </row>
    <row r="274" spans="2:13" ht="20.25" customHeight="1" x14ac:dyDescent="0.25">
      <c r="B274" s="44">
        <f ca="1">IFERROR(IF(BirthdayTable[[#This Row],[paspoortno]]&lt;&gt;"",1,0),"")</f>
        <v>0</v>
      </c>
      <c r="C274" s="7" t="s">
        <v>585</v>
      </c>
      <c r="D274" s="26"/>
      <c r="E274" s="31"/>
      <c r="F274" s="7"/>
      <c r="G274" s="28" t="s">
        <v>541</v>
      </c>
      <c r="H274" s="28" t="s">
        <v>134</v>
      </c>
      <c r="I2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4" s="29" t="s">
        <v>88</v>
      </c>
    </row>
    <row r="275" spans="2:13" ht="20.25" customHeight="1" x14ac:dyDescent="0.25">
      <c r="B275" s="44">
        <f ca="1">IFERROR(IF(BirthdayTable[[#This Row],[paspoortno]]&lt;&gt;"",1,0),"")</f>
        <v>0</v>
      </c>
      <c r="C275" s="7" t="s">
        <v>586</v>
      </c>
      <c r="D275" s="26"/>
      <c r="E275" s="31"/>
      <c r="F275" s="7"/>
      <c r="G275" s="28" t="s">
        <v>541</v>
      </c>
      <c r="H275" s="28" t="s">
        <v>134</v>
      </c>
      <c r="I2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5" s="29" t="s">
        <v>88</v>
      </c>
    </row>
    <row r="276" spans="2:13" ht="20.25" customHeight="1" x14ac:dyDescent="0.25">
      <c r="B276" s="44">
        <f ca="1">IFERROR(IF(BirthdayTable[[#This Row],[paspoortno]]&lt;&gt;"",1,0),"")</f>
        <v>0</v>
      </c>
      <c r="C276" s="7" t="s">
        <v>587</v>
      </c>
      <c r="D276" s="26"/>
      <c r="E276" s="31"/>
      <c r="F276" s="7">
        <v>1956</v>
      </c>
      <c r="G276" s="28" t="s">
        <v>541</v>
      </c>
      <c r="H276" s="28" t="s">
        <v>134</v>
      </c>
      <c r="I2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6" s="29" t="s">
        <v>88</v>
      </c>
    </row>
    <row r="277" spans="2:13" ht="20.25" customHeight="1" x14ac:dyDescent="0.25">
      <c r="B277" s="44">
        <f ca="1">IFERROR(IF(BirthdayTable[[#This Row],[paspoortno]]&lt;&gt;"",1,0),"")</f>
        <v>0</v>
      </c>
      <c r="C277" s="7" t="s">
        <v>588</v>
      </c>
      <c r="D277" s="26"/>
      <c r="E277" s="31"/>
      <c r="F277" s="7">
        <v>1956</v>
      </c>
      <c r="G277" s="28" t="s">
        <v>541</v>
      </c>
      <c r="H277" s="28" t="s">
        <v>134</v>
      </c>
      <c r="I2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7" s="29" t="s">
        <v>88</v>
      </c>
    </row>
    <row r="278" spans="2:13" ht="20.25" customHeight="1" x14ac:dyDescent="0.25">
      <c r="B278" s="44">
        <f ca="1">IFERROR(IF(BirthdayTable[[#This Row],[paspoortno]]&lt;&gt;"",1,0),"")</f>
        <v>0</v>
      </c>
      <c r="C278" s="7" t="s">
        <v>589</v>
      </c>
      <c r="D278" s="26"/>
      <c r="E278" s="31"/>
      <c r="F278" s="7"/>
      <c r="G278" s="28" t="s">
        <v>541</v>
      </c>
      <c r="H278" s="28" t="s">
        <v>134</v>
      </c>
      <c r="I2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8" s="29" t="s">
        <v>88</v>
      </c>
    </row>
    <row r="279" spans="2:13" ht="20.25" customHeight="1" x14ac:dyDescent="0.25">
      <c r="B279" s="44">
        <f ca="1">IFERROR(IF(BirthdayTable[[#This Row],[paspoortno]]&lt;&gt;"",1,0),"")</f>
        <v>0</v>
      </c>
      <c r="C279" s="7" t="s">
        <v>590</v>
      </c>
      <c r="D279" s="26"/>
      <c r="E279" s="31"/>
      <c r="F279" s="7"/>
      <c r="G279" s="28" t="s">
        <v>541</v>
      </c>
      <c r="H279" s="28" t="s">
        <v>134</v>
      </c>
      <c r="I2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79" s="29" t="s">
        <v>88</v>
      </c>
    </row>
    <row r="280" spans="2:13" ht="20.25" customHeight="1" x14ac:dyDescent="0.25">
      <c r="B280" s="44">
        <f ca="1">IFERROR(IF(BirthdayTable[[#This Row],[paspoortno]]&lt;&gt;"",1,0),"")</f>
        <v>0</v>
      </c>
      <c r="C280" s="7" t="s">
        <v>591</v>
      </c>
      <c r="D280" s="26"/>
      <c r="E280" s="31"/>
      <c r="F280" s="7">
        <v>1983</v>
      </c>
      <c r="G280" s="28" t="s">
        <v>541</v>
      </c>
      <c r="H280" s="28" t="s">
        <v>134</v>
      </c>
      <c r="I2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0" s="29" t="s">
        <v>88</v>
      </c>
      <c r="M280" t="s">
        <v>592</v>
      </c>
    </row>
    <row r="281" spans="2:13" ht="20.25" customHeight="1" x14ac:dyDescent="0.25">
      <c r="B281" s="44">
        <f ca="1">IFERROR(IF(BirthdayTable[[#This Row],[paspoortno]]&lt;&gt;"",1,0),"")</f>
        <v>0</v>
      </c>
      <c r="C281" s="7" t="s">
        <v>593</v>
      </c>
      <c r="D281" s="26"/>
      <c r="E281" s="31"/>
      <c r="F281" s="7"/>
      <c r="G281" s="28" t="s">
        <v>541</v>
      </c>
      <c r="H281" s="28" t="s">
        <v>134</v>
      </c>
      <c r="I2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1" s="29" t="s">
        <v>88</v>
      </c>
      <c r="M281" t="s">
        <v>594</v>
      </c>
    </row>
    <row r="282" spans="2:13" ht="20.25" customHeight="1" x14ac:dyDescent="0.25">
      <c r="B282" s="44">
        <f ca="1">IFERROR(IF(BirthdayTable[[#This Row],[paspoortno]]&lt;&gt;"",1,0),"")</f>
        <v>0</v>
      </c>
      <c r="C282" s="7" t="s">
        <v>595</v>
      </c>
      <c r="D282" s="26"/>
      <c r="E282" s="31"/>
      <c r="F282" s="7" t="s">
        <v>596</v>
      </c>
      <c r="G282" s="28" t="s">
        <v>541</v>
      </c>
      <c r="H282" s="28" t="s">
        <v>134</v>
      </c>
      <c r="I2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2" s="29" t="s">
        <v>88</v>
      </c>
      <c r="M282" t="s">
        <v>597</v>
      </c>
    </row>
    <row r="283" spans="2:13" ht="20.25" customHeight="1" x14ac:dyDescent="0.25">
      <c r="B283" s="44">
        <f ca="1">IFERROR(IF(BirthdayTable[[#This Row],[paspoortno]]&lt;&gt;"",1,0),"")</f>
        <v>0</v>
      </c>
      <c r="C283" s="7" t="s">
        <v>598</v>
      </c>
      <c r="D283" s="26"/>
      <c r="E283" s="31"/>
      <c r="F283" s="7"/>
      <c r="G283" s="28" t="s">
        <v>541</v>
      </c>
      <c r="H283" s="28" t="s">
        <v>134</v>
      </c>
      <c r="I2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3" s="29" t="s">
        <v>88</v>
      </c>
    </row>
    <row r="284" spans="2:13" ht="20.25" customHeight="1" x14ac:dyDescent="0.25">
      <c r="B284" s="44">
        <f ca="1">IFERROR(IF(BirthdayTable[[#This Row],[paspoortno]]&lt;&gt;"",1,0),"")</f>
        <v>0</v>
      </c>
      <c r="C284" s="7" t="s">
        <v>599</v>
      </c>
      <c r="D284" s="26"/>
      <c r="E284" s="31"/>
      <c r="F284" s="7"/>
      <c r="G284" s="28" t="s">
        <v>541</v>
      </c>
      <c r="H284" s="28" t="s">
        <v>134</v>
      </c>
      <c r="I2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4" s="29" t="s">
        <v>88</v>
      </c>
      <c r="M284" t="s">
        <v>600</v>
      </c>
    </row>
    <row r="285" spans="2:13" ht="20.25" customHeight="1" x14ac:dyDescent="0.25">
      <c r="B285" s="44">
        <f ca="1">IFERROR(IF(BirthdayTable[[#This Row],[paspoortno]]&lt;&gt;"",1,0),"")</f>
        <v>0</v>
      </c>
      <c r="C285" s="7" t="s">
        <v>601</v>
      </c>
      <c r="D285" s="26"/>
      <c r="E285" s="31"/>
      <c r="F285" s="7"/>
      <c r="G285" s="28" t="s">
        <v>541</v>
      </c>
      <c r="H285" s="28" t="s">
        <v>134</v>
      </c>
      <c r="I2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5" s="29" t="s">
        <v>88</v>
      </c>
    </row>
    <row r="286" spans="2:13" ht="20.25" customHeight="1" x14ac:dyDescent="0.25">
      <c r="B286" s="44">
        <f ca="1">IFERROR(IF(BirthdayTable[[#This Row],[paspoortno]]&lt;&gt;"",1,0),"")</f>
        <v>0</v>
      </c>
      <c r="C286" s="7" t="s">
        <v>602</v>
      </c>
      <c r="D286" s="26"/>
      <c r="E286" s="31"/>
      <c r="F286" s="7">
        <v>1964</v>
      </c>
      <c r="G286" s="28" t="s">
        <v>541</v>
      </c>
      <c r="H286" s="28" t="s">
        <v>134</v>
      </c>
      <c r="I2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6" s="29" t="s">
        <v>88</v>
      </c>
    </row>
    <row r="287" spans="2:13" ht="20.25" customHeight="1" x14ac:dyDescent="0.25">
      <c r="B287" s="44">
        <f ca="1">IFERROR(IF(BirthdayTable[[#This Row],[paspoortno]]&lt;&gt;"",1,0),"")</f>
        <v>0</v>
      </c>
      <c r="C287" s="7" t="s">
        <v>603</v>
      </c>
      <c r="D287" s="26"/>
      <c r="E287" s="31"/>
      <c r="F287" s="7"/>
      <c r="G287" s="28" t="s">
        <v>541</v>
      </c>
      <c r="H287" s="28" t="s">
        <v>134</v>
      </c>
      <c r="I2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7" s="29" t="s">
        <v>88</v>
      </c>
      <c r="M287" t="s">
        <v>604</v>
      </c>
    </row>
    <row r="288" spans="2:13" ht="20.25" customHeight="1" x14ac:dyDescent="0.25">
      <c r="B288" s="44">
        <f ca="1">IFERROR(IF(BirthdayTable[[#This Row],[paspoortno]]&lt;&gt;"",1,0),"")</f>
        <v>0</v>
      </c>
      <c r="C288" s="7" t="s">
        <v>605</v>
      </c>
      <c r="D288" s="26"/>
      <c r="E288" s="31"/>
      <c r="F288" s="7">
        <v>1959</v>
      </c>
      <c r="G288" s="28" t="s">
        <v>541</v>
      </c>
      <c r="H288" s="28" t="s">
        <v>134</v>
      </c>
      <c r="I2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8" s="29" t="s">
        <v>88</v>
      </c>
      <c r="M288" t="s">
        <v>606</v>
      </c>
    </row>
    <row r="289" spans="2:13" ht="20.25" customHeight="1" x14ac:dyDescent="0.25">
      <c r="B289" s="44">
        <f ca="1">IFERROR(IF(BirthdayTable[[#This Row],[paspoortno]]&lt;&gt;"",1,0),"")</f>
        <v>0</v>
      </c>
      <c r="C289" s="7" t="s">
        <v>607</v>
      </c>
      <c r="D289" s="26"/>
      <c r="E289" s="31"/>
      <c r="F289" s="7"/>
      <c r="G289" s="28" t="s">
        <v>541</v>
      </c>
      <c r="H289" s="28" t="s">
        <v>134</v>
      </c>
      <c r="I2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89" s="29" t="s">
        <v>88</v>
      </c>
    </row>
    <row r="290" spans="2:13" ht="20.25" customHeight="1" x14ac:dyDescent="0.25">
      <c r="B290" s="44">
        <f ca="1">IFERROR(IF(BirthdayTable[[#This Row],[paspoortno]]&lt;&gt;"",1,0),"")</f>
        <v>0</v>
      </c>
      <c r="C290" s="7" t="s">
        <v>608</v>
      </c>
      <c r="D290" s="26"/>
      <c r="E290" s="31"/>
      <c r="F290" s="7"/>
      <c r="G290" s="28" t="s">
        <v>541</v>
      </c>
      <c r="H290" s="28" t="s">
        <v>134</v>
      </c>
      <c r="I2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0" s="29" t="s">
        <v>88</v>
      </c>
    </row>
    <row r="291" spans="2:13" ht="20.25" customHeight="1" x14ac:dyDescent="0.25">
      <c r="B291" s="44">
        <f ca="1">IFERROR(IF(BirthdayTable[[#This Row],[paspoortno]]&lt;&gt;"",1,0),"")</f>
        <v>0</v>
      </c>
      <c r="C291" s="7" t="s">
        <v>609</v>
      </c>
      <c r="D291" s="26"/>
      <c r="E291" s="31"/>
      <c r="F291" s="7"/>
      <c r="G291" s="28" t="s">
        <v>541</v>
      </c>
      <c r="H291" s="28" t="s">
        <v>134</v>
      </c>
      <c r="I2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1" s="29" t="s">
        <v>88</v>
      </c>
    </row>
    <row r="292" spans="2:13" ht="20.25" customHeight="1" x14ac:dyDescent="0.25">
      <c r="B292" s="44">
        <f ca="1">IFERROR(IF(BirthdayTable[[#This Row],[paspoortno]]&lt;&gt;"",1,0),"")</f>
        <v>0</v>
      </c>
      <c r="C292" s="7" t="s">
        <v>610</v>
      </c>
      <c r="D292" s="26"/>
      <c r="E292" s="31"/>
      <c r="F292" s="7"/>
      <c r="G292" s="28" t="s">
        <v>541</v>
      </c>
      <c r="H292" s="28" t="s">
        <v>134</v>
      </c>
      <c r="I2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2" s="29" t="s">
        <v>88</v>
      </c>
    </row>
    <row r="293" spans="2:13" ht="20.25" customHeight="1" x14ac:dyDescent="0.25">
      <c r="B293" s="44">
        <f ca="1">IFERROR(IF(BirthdayTable[[#This Row],[paspoortno]]&lt;&gt;"",1,0),"")</f>
        <v>0</v>
      </c>
      <c r="C293" s="7" t="s">
        <v>611</v>
      </c>
      <c r="D293" s="26"/>
      <c r="E293" s="31"/>
      <c r="F293" s="7">
        <v>1952</v>
      </c>
      <c r="G293" s="28" t="s">
        <v>541</v>
      </c>
      <c r="H293" s="28" t="s">
        <v>134</v>
      </c>
      <c r="I2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3" s="29" t="s">
        <v>88</v>
      </c>
    </row>
    <row r="294" spans="2:13" ht="20.25" customHeight="1" x14ac:dyDescent="0.25">
      <c r="B294" s="44">
        <f ca="1">IFERROR(IF(BirthdayTable[[#This Row],[paspoortno]]&lt;&gt;"",1,0),"")</f>
        <v>0</v>
      </c>
      <c r="C294" s="7" t="s">
        <v>612</v>
      </c>
      <c r="D294" s="26"/>
      <c r="E294" s="31"/>
      <c r="F294" s="7">
        <v>1961</v>
      </c>
      <c r="G294" s="28" t="s">
        <v>541</v>
      </c>
      <c r="H294" s="28" t="s">
        <v>134</v>
      </c>
      <c r="I2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4" s="29" t="s">
        <v>88</v>
      </c>
      <c r="M294" t="s">
        <v>613</v>
      </c>
    </row>
    <row r="295" spans="2:13" ht="20.25" customHeight="1" x14ac:dyDescent="0.25">
      <c r="B295" s="44">
        <f ca="1">IFERROR(IF(BirthdayTable[[#This Row],[paspoortno]]&lt;&gt;"",1,0),"")</f>
        <v>0</v>
      </c>
      <c r="C295" s="7" t="s">
        <v>614</v>
      </c>
      <c r="D295" s="26"/>
      <c r="E295" s="31"/>
      <c r="F295" s="7">
        <v>1956</v>
      </c>
      <c r="G295" s="28" t="s">
        <v>541</v>
      </c>
      <c r="H295" s="28" t="s">
        <v>134</v>
      </c>
      <c r="I2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5" s="29" t="s">
        <v>430</v>
      </c>
      <c r="M295" t="s">
        <v>615</v>
      </c>
    </row>
    <row r="296" spans="2:13" ht="20.25" customHeight="1" x14ac:dyDescent="0.25">
      <c r="B296" s="44">
        <f ca="1">IFERROR(IF(BirthdayTable[[#This Row],[paspoortno]]&lt;&gt;"",1,0),"")</f>
        <v>0</v>
      </c>
      <c r="C296" s="7" t="s">
        <v>616</v>
      </c>
      <c r="D296" s="26">
        <v>22</v>
      </c>
      <c r="E296" s="31">
        <v>7</v>
      </c>
      <c r="F296" s="7">
        <v>1959</v>
      </c>
      <c r="G296" s="28" t="s">
        <v>541</v>
      </c>
      <c r="H296" s="28" t="s">
        <v>134</v>
      </c>
      <c r="I2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6" s="29" t="s">
        <v>430</v>
      </c>
    </row>
    <row r="297" spans="2:13" ht="20.25" customHeight="1" x14ac:dyDescent="0.25">
      <c r="B297" s="44">
        <f ca="1">IFERROR(IF(BirthdayTable[[#This Row],[paspoortno]]&lt;&gt;"",1,0),"")</f>
        <v>0</v>
      </c>
      <c r="C297" s="7" t="s">
        <v>617</v>
      </c>
      <c r="D297" s="26"/>
      <c r="E297" s="31"/>
      <c r="F297" s="7">
        <v>1957</v>
      </c>
      <c r="G297" s="28" t="s">
        <v>541</v>
      </c>
      <c r="H297" s="28" t="s">
        <v>134</v>
      </c>
      <c r="I2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7" s="29" t="s">
        <v>88</v>
      </c>
    </row>
    <row r="298" spans="2:13" ht="20.25" customHeight="1" x14ac:dyDescent="0.25">
      <c r="B298" s="44">
        <f ca="1">IFERROR(IF(BirthdayTable[[#This Row],[paspoortno]]&lt;&gt;"",1,0),"")</f>
        <v>0</v>
      </c>
      <c r="C298" s="7" t="s">
        <v>618</v>
      </c>
      <c r="D298" s="26"/>
      <c r="E298" s="31"/>
      <c r="F298" s="7"/>
      <c r="G298" s="28" t="s">
        <v>541</v>
      </c>
      <c r="H298" s="28" t="s">
        <v>134</v>
      </c>
      <c r="I2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8" s="29" t="s">
        <v>430</v>
      </c>
    </row>
    <row r="299" spans="2:13" ht="20.25" customHeight="1" x14ac:dyDescent="0.25">
      <c r="B299" s="44">
        <f ca="1">IFERROR(IF(BirthdayTable[[#This Row],[paspoortno]]&lt;&gt;"",1,0),"")</f>
        <v>0</v>
      </c>
      <c r="C299" s="7" t="s">
        <v>619</v>
      </c>
      <c r="D299" s="26"/>
      <c r="E299" s="31">
        <v>8</v>
      </c>
      <c r="F299" s="7" t="s">
        <v>620</v>
      </c>
      <c r="G299" s="28" t="s">
        <v>541</v>
      </c>
      <c r="H299" s="28" t="s">
        <v>134</v>
      </c>
      <c r="I2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299" s="29" t="s">
        <v>430</v>
      </c>
    </row>
    <row r="300" spans="2:13" ht="20.25" customHeight="1" x14ac:dyDescent="0.25">
      <c r="B300" s="44">
        <f ca="1">IFERROR(IF(BirthdayTable[[#This Row],[paspoortno]]&lt;&gt;"",1,0),"")</f>
        <v>0</v>
      </c>
      <c r="C300" s="7" t="s">
        <v>621</v>
      </c>
      <c r="D300" s="26"/>
      <c r="E300" s="31"/>
      <c r="F300" s="7"/>
      <c r="G300" s="28" t="s">
        <v>541</v>
      </c>
      <c r="H300" s="28" t="s">
        <v>134</v>
      </c>
      <c r="I3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0" s="29" t="s">
        <v>430</v>
      </c>
    </row>
    <row r="301" spans="2:13" ht="20.25" customHeight="1" x14ac:dyDescent="0.25">
      <c r="B301" s="44">
        <f ca="1">IFERROR(IF(BirthdayTable[[#This Row],[paspoortno]]&lt;&gt;"",1,0),"")</f>
        <v>0</v>
      </c>
      <c r="C301" s="7" t="s">
        <v>622</v>
      </c>
      <c r="D301" s="26"/>
      <c r="E301" s="31"/>
      <c r="F301" s="7"/>
      <c r="G301" s="28" t="s">
        <v>541</v>
      </c>
      <c r="H301" s="28" t="s">
        <v>134</v>
      </c>
      <c r="I3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1" s="29" t="s">
        <v>430</v>
      </c>
    </row>
    <row r="302" spans="2:13" ht="20.25" customHeight="1" x14ac:dyDescent="0.25">
      <c r="B302" s="44">
        <f ca="1">IFERROR(IF(BirthdayTable[[#This Row],[paspoortno]]&lt;&gt;"",1,0),"")</f>
        <v>0</v>
      </c>
      <c r="C302" s="7" t="s">
        <v>623</v>
      </c>
      <c r="D302" s="26"/>
      <c r="E302" s="31"/>
      <c r="F302" s="7">
        <v>1954</v>
      </c>
      <c r="G302" s="28" t="s">
        <v>541</v>
      </c>
      <c r="H302" s="28" t="s">
        <v>134</v>
      </c>
      <c r="I3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2" s="29" t="s">
        <v>430</v>
      </c>
    </row>
    <row r="303" spans="2:13" ht="20.25" customHeight="1" x14ac:dyDescent="0.25">
      <c r="B303" s="44">
        <f ca="1">IFERROR(IF(BirthdayTable[[#This Row],[paspoortno]]&lt;&gt;"",1,0),"")</f>
        <v>0</v>
      </c>
      <c r="C303" s="7" t="s">
        <v>624</v>
      </c>
      <c r="D303" s="26"/>
      <c r="E303" s="31"/>
      <c r="F303" s="7">
        <v>1967</v>
      </c>
      <c r="G303" s="28" t="s">
        <v>541</v>
      </c>
      <c r="H303" s="28" t="s">
        <v>134</v>
      </c>
      <c r="I3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3" s="29" t="s">
        <v>88</v>
      </c>
    </row>
    <row r="304" spans="2:13" ht="20.25" customHeight="1" x14ac:dyDescent="0.25">
      <c r="B304" s="44">
        <f ca="1">IFERROR(IF(BirthdayTable[[#This Row],[paspoortno]]&lt;&gt;"",1,0),"")</f>
        <v>0</v>
      </c>
      <c r="C304" s="7" t="s">
        <v>625</v>
      </c>
      <c r="D304" s="26"/>
      <c r="E304" s="31"/>
      <c r="F304" s="7"/>
      <c r="G304" s="28" t="s">
        <v>541</v>
      </c>
      <c r="H304" s="28" t="s">
        <v>134</v>
      </c>
      <c r="I3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4" s="29" t="s">
        <v>88</v>
      </c>
    </row>
    <row r="305" spans="2:13" ht="20.25" customHeight="1" x14ac:dyDescent="0.25">
      <c r="B305" s="44">
        <f ca="1">IFERROR(IF(BirthdayTable[[#This Row],[paspoortno]]&lt;&gt;"",1,0),"")</f>
        <v>0</v>
      </c>
      <c r="C305" s="7" t="s">
        <v>626</v>
      </c>
      <c r="D305" s="26"/>
      <c r="E305" s="31"/>
      <c r="F305" s="7"/>
      <c r="G305" s="28" t="s">
        <v>541</v>
      </c>
      <c r="H305" s="28" t="s">
        <v>134</v>
      </c>
      <c r="I3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5" s="29" t="s">
        <v>88</v>
      </c>
    </row>
    <row r="306" spans="2:13" ht="20.25" customHeight="1" x14ac:dyDescent="0.25">
      <c r="B306" s="44">
        <f ca="1">IFERROR(IF(BirthdayTable[[#This Row],[paspoortno]]&lt;&gt;"",1,0),"")</f>
        <v>0</v>
      </c>
      <c r="C306" s="7" t="s">
        <v>627</v>
      </c>
      <c r="D306" s="26"/>
      <c r="E306" s="31"/>
      <c r="F306" s="7"/>
      <c r="G306" s="28" t="s">
        <v>541</v>
      </c>
      <c r="H306" s="28" t="s">
        <v>134</v>
      </c>
      <c r="I3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6" s="29" t="s">
        <v>88</v>
      </c>
    </row>
    <row r="307" spans="2:13" ht="20.25" customHeight="1" x14ac:dyDescent="0.25">
      <c r="B307" s="44">
        <f ca="1">IFERROR(IF(BirthdayTable[[#This Row],[paspoortno]]&lt;&gt;"",1,0),"")</f>
        <v>0</v>
      </c>
      <c r="C307" s="7" t="s">
        <v>628</v>
      </c>
      <c r="D307" s="26"/>
      <c r="E307" s="31"/>
      <c r="F307" s="7"/>
      <c r="G307" s="28" t="s">
        <v>541</v>
      </c>
      <c r="H307" s="28" t="s">
        <v>134</v>
      </c>
      <c r="I3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7" s="29" t="s">
        <v>88</v>
      </c>
    </row>
    <row r="308" spans="2:13" ht="20.25" customHeight="1" x14ac:dyDescent="0.25">
      <c r="B308" s="44">
        <f ca="1">IFERROR(IF(BirthdayTable[[#This Row],[paspoortno]]&lt;&gt;"",1,0),"")</f>
        <v>0</v>
      </c>
      <c r="C308" s="7" t="s">
        <v>629</v>
      </c>
      <c r="D308" s="26"/>
      <c r="E308" s="31"/>
      <c r="F308" s="7">
        <v>1967</v>
      </c>
      <c r="G308" s="28" t="s">
        <v>541</v>
      </c>
      <c r="H308" s="28" t="s">
        <v>134</v>
      </c>
      <c r="I3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8" s="29" t="s">
        <v>430</v>
      </c>
    </row>
    <row r="309" spans="2:13" ht="20.25" customHeight="1" x14ac:dyDescent="0.25">
      <c r="B309" s="44">
        <f ca="1">IFERROR(IF(BirthdayTable[[#This Row],[paspoortno]]&lt;&gt;"",1,0),"")</f>
        <v>0</v>
      </c>
      <c r="C309" s="7" t="s">
        <v>630</v>
      </c>
      <c r="D309" s="26"/>
      <c r="E309" s="31"/>
      <c r="F309" s="7"/>
      <c r="G309" s="28" t="s">
        <v>541</v>
      </c>
      <c r="H309" s="28" t="s">
        <v>134</v>
      </c>
      <c r="I3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09" s="29" t="s">
        <v>430</v>
      </c>
    </row>
    <row r="310" spans="2:13" ht="20.25" customHeight="1" x14ac:dyDescent="0.25">
      <c r="B310" s="44">
        <f ca="1">IFERROR(IF(BirthdayTable[[#This Row],[paspoortno]]&lt;&gt;"",1,0),"")</f>
        <v>0</v>
      </c>
      <c r="C310" s="7" t="s">
        <v>631</v>
      </c>
      <c r="D310" s="26"/>
      <c r="E310" s="31"/>
      <c r="F310" s="7"/>
      <c r="G310" s="28" t="s">
        <v>541</v>
      </c>
      <c r="H310" s="28" t="s">
        <v>134</v>
      </c>
      <c r="I3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0" s="29" t="s">
        <v>88</v>
      </c>
    </row>
    <row r="311" spans="2:13" ht="20.25" customHeight="1" x14ac:dyDescent="0.25">
      <c r="B311" s="44">
        <f ca="1">IFERROR(IF(BirthdayTable[[#This Row],[paspoortno]]&lt;&gt;"",1,0),"")</f>
        <v>0</v>
      </c>
      <c r="C311" s="7" t="s">
        <v>632</v>
      </c>
      <c r="D311" s="26"/>
      <c r="E311" s="31"/>
      <c r="F311" s="7"/>
      <c r="G311" s="28" t="s">
        <v>541</v>
      </c>
      <c r="H311" s="28" t="s">
        <v>134</v>
      </c>
      <c r="I3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1" s="29" t="s">
        <v>430</v>
      </c>
    </row>
    <row r="312" spans="2:13" ht="20.25" customHeight="1" x14ac:dyDescent="0.25">
      <c r="B312" s="44">
        <f ca="1">IFERROR(IF(BirthdayTable[[#This Row],[paspoortno]]&lt;&gt;"",1,0),"")</f>
        <v>0</v>
      </c>
      <c r="C312" s="7" t="s">
        <v>633</v>
      </c>
      <c r="D312" s="26"/>
      <c r="E312" s="31"/>
      <c r="F312" s="7"/>
      <c r="G312" s="28" t="s">
        <v>541</v>
      </c>
      <c r="H312" s="28" t="s">
        <v>134</v>
      </c>
      <c r="I3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2" s="29" t="s">
        <v>430</v>
      </c>
    </row>
    <row r="313" spans="2:13" ht="20.25" customHeight="1" x14ac:dyDescent="0.25">
      <c r="B313" s="44">
        <f ca="1">IFERROR(IF(BirthdayTable[[#This Row],[paspoortno]]&lt;&gt;"",1,0),"")</f>
        <v>0</v>
      </c>
      <c r="C313" s="7" t="s">
        <v>634</v>
      </c>
      <c r="D313" s="26"/>
      <c r="E313" s="31"/>
      <c r="F313" s="7">
        <v>1963</v>
      </c>
      <c r="G313" s="28" t="s">
        <v>541</v>
      </c>
      <c r="H313" s="28" t="s">
        <v>134</v>
      </c>
      <c r="I3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3" s="29" t="s">
        <v>430</v>
      </c>
      <c r="M313" t="s">
        <v>635</v>
      </c>
    </row>
    <row r="314" spans="2:13" ht="20.25" customHeight="1" x14ac:dyDescent="0.25">
      <c r="B314" s="44">
        <f ca="1">IFERROR(IF(BirthdayTable[[#This Row],[paspoortno]]&lt;&gt;"",1,0),"")</f>
        <v>0</v>
      </c>
      <c r="C314" s="7" t="s">
        <v>636</v>
      </c>
      <c r="D314" s="26"/>
      <c r="E314" s="31"/>
      <c r="F314" s="7"/>
      <c r="G314" s="28" t="s">
        <v>541</v>
      </c>
      <c r="H314" s="28" t="s">
        <v>134</v>
      </c>
      <c r="I3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4" s="29" t="s">
        <v>430</v>
      </c>
    </row>
    <row r="315" spans="2:13" ht="20.25" customHeight="1" x14ac:dyDescent="0.25">
      <c r="B315" s="44">
        <f ca="1">IFERROR(IF(BirthdayTable[[#This Row],[paspoortno]]&lt;&gt;"",1,0),"")</f>
        <v>0</v>
      </c>
      <c r="C315" s="7" t="s">
        <v>637</v>
      </c>
      <c r="D315" s="26"/>
      <c r="E315" s="31"/>
      <c r="F315" s="7">
        <v>1973</v>
      </c>
      <c r="G315" s="28" t="s">
        <v>541</v>
      </c>
      <c r="H315" s="28" t="s">
        <v>134</v>
      </c>
      <c r="I3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5" s="29" t="s">
        <v>88</v>
      </c>
      <c r="M315" t="s">
        <v>638</v>
      </c>
    </row>
    <row r="316" spans="2:13" ht="20.25" customHeight="1" x14ac:dyDescent="0.25">
      <c r="B316" s="44">
        <f ca="1">IFERROR(IF(BirthdayTable[[#This Row],[paspoortno]]&lt;&gt;"",1,0),"")</f>
        <v>0</v>
      </c>
      <c r="C316" s="7" t="s">
        <v>639</v>
      </c>
      <c r="D316" s="26"/>
      <c r="E316" s="31"/>
      <c r="F316" s="7"/>
      <c r="G316" s="28" t="s">
        <v>541</v>
      </c>
      <c r="H316" s="28" t="s">
        <v>134</v>
      </c>
      <c r="I3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6" s="29" t="s">
        <v>88</v>
      </c>
    </row>
    <row r="317" spans="2:13" ht="20.25" customHeight="1" x14ac:dyDescent="0.25">
      <c r="B317" s="44">
        <f ca="1">IFERROR(IF(BirthdayTable[[#This Row],[paspoortno]]&lt;&gt;"",1,0),"")</f>
        <v>0</v>
      </c>
      <c r="C317" s="7" t="s">
        <v>640</v>
      </c>
      <c r="D317" s="26"/>
      <c r="E317" s="31"/>
      <c r="F317" s="7"/>
      <c r="G317" s="28" t="s">
        <v>541</v>
      </c>
      <c r="H317" s="28" t="s">
        <v>134</v>
      </c>
      <c r="I3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7" s="29" t="s">
        <v>88</v>
      </c>
    </row>
    <row r="318" spans="2:13" ht="20.25" customHeight="1" x14ac:dyDescent="0.25">
      <c r="B318" s="44">
        <f ca="1">IFERROR(IF(BirthdayTable[[#This Row],[paspoortno]]&lt;&gt;"",1,0),"")</f>
        <v>0</v>
      </c>
      <c r="C318" s="7" t="s">
        <v>641</v>
      </c>
      <c r="D318" s="26"/>
      <c r="E318" s="31"/>
      <c r="F318" s="7"/>
      <c r="G318" s="28" t="s">
        <v>541</v>
      </c>
      <c r="H318" s="28" t="s">
        <v>134</v>
      </c>
      <c r="I3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8" s="29" t="s">
        <v>88</v>
      </c>
    </row>
    <row r="319" spans="2:13" ht="20.25" customHeight="1" x14ac:dyDescent="0.25">
      <c r="B319" s="44">
        <f ca="1">IFERROR(IF(BirthdayTable[[#This Row],[paspoortno]]&lt;&gt;"",1,0),"")</f>
        <v>0</v>
      </c>
      <c r="C319" s="7" t="s">
        <v>642</v>
      </c>
      <c r="D319" s="26"/>
      <c r="E319" s="31"/>
      <c r="F319" s="7" t="s">
        <v>643</v>
      </c>
      <c r="G319" s="28" t="s">
        <v>541</v>
      </c>
      <c r="H319" s="28" t="s">
        <v>381</v>
      </c>
      <c r="I3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19" s="29" t="s">
        <v>88</v>
      </c>
    </row>
    <row r="320" spans="2:13" ht="20.25" customHeight="1" x14ac:dyDescent="0.25">
      <c r="B320" s="44">
        <f ca="1">IFERROR(IF(BirthdayTable[[#This Row],[paspoortno]]&lt;&gt;"",1,0),"")</f>
        <v>0</v>
      </c>
      <c r="C320" s="7" t="s">
        <v>644</v>
      </c>
      <c r="D320" s="26"/>
      <c r="E320" s="31"/>
      <c r="F320" s="7">
        <v>1961</v>
      </c>
      <c r="G320" s="28" t="s">
        <v>541</v>
      </c>
      <c r="H320" s="28" t="s">
        <v>381</v>
      </c>
      <c r="I3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20" s="29" t="s">
        <v>88</v>
      </c>
      <c r="M320" t="s">
        <v>667</v>
      </c>
    </row>
    <row r="321" spans="2:13" ht="20.25" customHeight="1" x14ac:dyDescent="0.25">
      <c r="B321" s="25">
        <f>IFERROR(IF(BirthdayTable[[#This Row],[paspoortno]]&lt;&gt;"",1,0),"")</f>
        <v>1</v>
      </c>
      <c r="C321" s="7" t="s">
        <v>645</v>
      </c>
      <c r="D321" s="26">
        <v>31</v>
      </c>
      <c r="E321" s="27">
        <v>12</v>
      </c>
      <c r="F321" s="7">
        <v>1952</v>
      </c>
      <c r="G321" s="28" t="s">
        <v>541</v>
      </c>
      <c r="H321" s="28" t="s">
        <v>381</v>
      </c>
      <c r="I321" s="29" t="s">
        <v>646</v>
      </c>
      <c r="J321" s="29" t="s">
        <v>88</v>
      </c>
    </row>
    <row r="322" spans="2:13" ht="20.25" customHeight="1" x14ac:dyDescent="0.25">
      <c r="B322" s="25">
        <f>IFERROR(IF(BirthdayTable[[#This Row],[paspoortno]]&lt;&gt;"",1,0),"")</f>
        <v>1</v>
      </c>
      <c r="C322" s="7" t="s">
        <v>647</v>
      </c>
      <c r="D322" s="26">
        <v>15</v>
      </c>
      <c r="E322" s="27">
        <v>1</v>
      </c>
      <c r="F322" s="7">
        <v>1954</v>
      </c>
      <c r="G322" s="28" t="s">
        <v>541</v>
      </c>
      <c r="H322" s="28" t="s">
        <v>381</v>
      </c>
      <c r="I322" s="29" t="s">
        <v>648</v>
      </c>
      <c r="J322" s="29" t="s">
        <v>430</v>
      </c>
    </row>
    <row r="323" spans="2:13" ht="20.25" customHeight="1" x14ac:dyDescent="0.25">
      <c r="B323" s="25">
        <f ca="1">IFERROR(IF(BirthdayTable[[#This Row],[paspoortno]]&lt;&gt;"",1,0),"")</f>
        <v>0</v>
      </c>
      <c r="C323" s="7" t="s">
        <v>649</v>
      </c>
      <c r="D323" s="26">
        <v>11</v>
      </c>
      <c r="E323" s="27">
        <v>8</v>
      </c>
      <c r="F323" s="7">
        <v>1956</v>
      </c>
      <c r="G323" s="28" t="s">
        <v>541</v>
      </c>
      <c r="H323" s="28" t="s">
        <v>381</v>
      </c>
      <c r="I3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23" s="29" t="s">
        <v>430</v>
      </c>
    </row>
    <row r="324" spans="2:13" ht="20.25" customHeight="1" x14ac:dyDescent="0.25">
      <c r="B324" s="25">
        <f ca="1">IFERROR(IF(BirthdayTable[[#This Row],[paspoortno]]&lt;&gt;"",1,0),"")</f>
        <v>0</v>
      </c>
      <c r="C324" s="7" t="s">
        <v>650</v>
      </c>
      <c r="D324" s="26"/>
      <c r="E324" s="27"/>
      <c r="F324" s="7"/>
      <c r="G324" s="28" t="s">
        <v>541</v>
      </c>
      <c r="H324" s="28" t="s">
        <v>381</v>
      </c>
      <c r="I3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24" s="29" t="s">
        <v>430</v>
      </c>
      <c r="M324" t="s">
        <v>668</v>
      </c>
    </row>
    <row r="325" spans="2:13" ht="20.25" customHeight="1" x14ac:dyDescent="0.25">
      <c r="B325" s="25">
        <f>IFERROR(IF(BirthdayTable[[#This Row],[paspoortno]]&lt;&gt;"",1,0),"")</f>
        <v>1</v>
      </c>
      <c r="C325" s="7" t="s">
        <v>651</v>
      </c>
      <c r="D325" s="26">
        <v>3</v>
      </c>
      <c r="E325" s="27">
        <v>4</v>
      </c>
      <c r="F325" s="7">
        <v>1961</v>
      </c>
      <c r="G325" s="28" t="s">
        <v>541</v>
      </c>
      <c r="H325" s="28" t="s">
        <v>381</v>
      </c>
      <c r="I325" s="29" t="s">
        <v>652</v>
      </c>
      <c r="J325" s="29" t="s">
        <v>88</v>
      </c>
      <c r="M325" t="s">
        <v>669</v>
      </c>
    </row>
    <row r="326" spans="2:13" ht="20.25" customHeight="1" x14ac:dyDescent="0.25">
      <c r="B326" s="25">
        <f>IFERROR(IF(BirthdayTable[[#This Row],[paspoortno]]&lt;&gt;"",1,0),"")</f>
        <v>1</v>
      </c>
      <c r="C326" s="7" t="s">
        <v>653</v>
      </c>
      <c r="D326" s="26"/>
      <c r="E326" s="27"/>
      <c r="F326" s="7"/>
      <c r="G326" s="28" t="s">
        <v>541</v>
      </c>
      <c r="H326" s="28" t="s">
        <v>381</v>
      </c>
      <c r="I326" s="29" t="s">
        <v>654</v>
      </c>
      <c r="J326" s="29" t="s">
        <v>430</v>
      </c>
    </row>
    <row r="327" spans="2:13" ht="20.25" customHeight="1" x14ac:dyDescent="0.25">
      <c r="B327" s="25">
        <f ca="1">IFERROR(IF(BirthdayTable[[#This Row],[paspoortno]]&lt;&gt;"",1,0),"")</f>
        <v>0</v>
      </c>
      <c r="C327" s="7" t="s">
        <v>587</v>
      </c>
      <c r="D327" s="26"/>
      <c r="E327" s="27"/>
      <c r="F327" s="7">
        <v>1959</v>
      </c>
      <c r="G327" s="28" t="s">
        <v>541</v>
      </c>
      <c r="H327" s="28" t="s">
        <v>381</v>
      </c>
      <c r="I3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27" s="29" t="s">
        <v>88</v>
      </c>
    </row>
    <row r="328" spans="2:13" ht="20.25" customHeight="1" x14ac:dyDescent="0.25">
      <c r="B328" s="25">
        <f>IFERROR(IF(BirthdayTable[[#This Row],[paspoortno]]&lt;&gt;"",1,0),"")</f>
        <v>1</v>
      </c>
      <c r="C328" s="7" t="s">
        <v>655</v>
      </c>
      <c r="D328" s="26">
        <v>28</v>
      </c>
      <c r="E328" s="27">
        <v>9</v>
      </c>
      <c r="F328" s="7">
        <v>1955</v>
      </c>
      <c r="G328" s="28" t="s">
        <v>541</v>
      </c>
      <c r="H328" s="28" t="s">
        <v>381</v>
      </c>
      <c r="I328" s="29" t="s">
        <v>656</v>
      </c>
      <c r="J328" s="29" t="s">
        <v>88</v>
      </c>
    </row>
    <row r="329" spans="2:13" ht="20.25" customHeight="1" x14ac:dyDescent="0.25">
      <c r="B329" s="25">
        <f>IFERROR(IF(BirthdayTable[[#This Row],[paspoortno]]&lt;&gt;"",1,0),"")</f>
        <v>1</v>
      </c>
      <c r="C329" s="7" t="s">
        <v>657</v>
      </c>
      <c r="D329" s="26">
        <v>10</v>
      </c>
      <c r="E329" s="27">
        <v>9</v>
      </c>
      <c r="F329" s="7">
        <v>1958</v>
      </c>
      <c r="G329" s="28" t="s">
        <v>541</v>
      </c>
      <c r="H329" s="28" t="s">
        <v>381</v>
      </c>
      <c r="I329" s="29" t="s">
        <v>658</v>
      </c>
      <c r="J329" s="29" t="s">
        <v>88</v>
      </c>
    </row>
    <row r="330" spans="2:13" ht="20.25" customHeight="1" x14ac:dyDescent="0.25">
      <c r="B330" s="25">
        <f>IFERROR(IF(BirthdayTable[[#This Row],[paspoortno]]&lt;&gt;"",1,0),"")</f>
        <v>1</v>
      </c>
      <c r="C330" s="7" t="s">
        <v>659</v>
      </c>
      <c r="D330" s="26"/>
      <c r="E330" s="27"/>
      <c r="F330" s="7">
        <v>1960</v>
      </c>
      <c r="G330" s="28" t="s">
        <v>541</v>
      </c>
      <c r="H330" s="28" t="s">
        <v>381</v>
      </c>
      <c r="I330" s="29" t="s">
        <v>660</v>
      </c>
      <c r="J330" s="29" t="s">
        <v>88</v>
      </c>
    </row>
    <row r="331" spans="2:13" ht="20.25" customHeight="1" x14ac:dyDescent="0.25">
      <c r="B331" s="25">
        <f ca="1">IFERROR(IF(BirthdayTable[[#This Row],[paspoortno]]&lt;&gt;"",1,0),"")</f>
        <v>0</v>
      </c>
      <c r="C331" s="7" t="s">
        <v>661</v>
      </c>
      <c r="D331" s="26">
        <v>11</v>
      </c>
      <c r="E331" s="27">
        <v>2</v>
      </c>
      <c r="F331" s="7">
        <v>1949</v>
      </c>
      <c r="G331" s="28" t="s">
        <v>541</v>
      </c>
      <c r="H331" s="28" t="s">
        <v>381</v>
      </c>
      <c r="I3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1" s="29" t="s">
        <v>430</v>
      </c>
    </row>
    <row r="332" spans="2:13" ht="20.25" customHeight="1" x14ac:dyDescent="0.25">
      <c r="B332" s="25">
        <f ca="1">IFERROR(IF(BirthdayTable[[#This Row],[paspoortno]]&lt;&gt;"",1,0),"")</f>
        <v>0</v>
      </c>
      <c r="C332" s="7" t="s">
        <v>662</v>
      </c>
      <c r="D332" s="26"/>
      <c r="E332" s="27"/>
      <c r="F332" s="7"/>
      <c r="G332" s="28" t="s">
        <v>541</v>
      </c>
      <c r="H332" s="28" t="s">
        <v>381</v>
      </c>
      <c r="I3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2" s="29" t="s">
        <v>88</v>
      </c>
    </row>
    <row r="333" spans="2:13" ht="20.25" customHeight="1" x14ac:dyDescent="0.25">
      <c r="B333" s="25">
        <f ca="1">IFERROR(IF(BirthdayTable[[#This Row],[paspoortno]]&lt;&gt;"",1,0),"")</f>
        <v>0</v>
      </c>
      <c r="C333" s="7" t="s">
        <v>663</v>
      </c>
      <c r="D333" s="26"/>
      <c r="E333" s="27"/>
      <c r="F333" s="7">
        <v>1956</v>
      </c>
      <c r="G333" s="28" t="s">
        <v>541</v>
      </c>
      <c r="H333" s="28" t="s">
        <v>381</v>
      </c>
      <c r="I3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3" s="29" t="s">
        <v>430</v>
      </c>
      <c r="M333" t="s">
        <v>665</v>
      </c>
    </row>
    <row r="334" spans="2:13" ht="20.25" customHeight="1" x14ac:dyDescent="0.25">
      <c r="B334" s="25">
        <f ca="1">IFERROR(IF(BirthdayTable[[#This Row],[paspoortno]]&lt;&gt;"",1,0),"")</f>
        <v>0</v>
      </c>
      <c r="C334" s="7" t="s">
        <v>664</v>
      </c>
      <c r="D334" s="26"/>
      <c r="E334" s="27"/>
      <c r="F334" s="7"/>
      <c r="G334" s="28" t="s">
        <v>541</v>
      </c>
      <c r="H334" s="28" t="s">
        <v>381</v>
      </c>
      <c r="I3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4" s="29" t="s">
        <v>88</v>
      </c>
      <c r="M334" t="s">
        <v>666</v>
      </c>
    </row>
    <row r="335" spans="2:13" ht="20.25" customHeight="1" x14ac:dyDescent="0.25">
      <c r="B335" s="25">
        <f ca="1">IFERROR(IF(BirthdayTable[[#This Row],[paspoortno]]&lt;&gt;"",1,0),"")</f>
        <v>0</v>
      </c>
      <c r="C335" s="7" t="s">
        <v>670</v>
      </c>
      <c r="D335" s="26"/>
      <c r="E335" s="27"/>
      <c r="F335" s="7">
        <v>1952</v>
      </c>
      <c r="G335" s="28" t="s">
        <v>541</v>
      </c>
      <c r="H335" s="28" t="s">
        <v>381</v>
      </c>
      <c r="I3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5" s="29" t="s">
        <v>430</v>
      </c>
      <c r="M335" t="s">
        <v>671</v>
      </c>
    </row>
    <row r="336" spans="2:13" ht="20.25" customHeight="1" x14ac:dyDescent="0.25">
      <c r="B336" s="25">
        <f>IFERROR(IF(BirthdayTable[[#This Row],[paspoortno]]&lt;&gt;"",1,0),"")</f>
        <v>1</v>
      </c>
      <c r="C336" s="7" t="s">
        <v>672</v>
      </c>
      <c r="D336" s="26"/>
      <c r="E336" s="27"/>
      <c r="F336" s="7"/>
      <c r="G336" s="28" t="s">
        <v>541</v>
      </c>
      <c r="H336" s="28" t="s">
        <v>381</v>
      </c>
      <c r="I336" s="29" t="s">
        <v>673</v>
      </c>
      <c r="J336" s="29" t="s">
        <v>430</v>
      </c>
      <c r="M336" t="s">
        <v>674</v>
      </c>
    </row>
    <row r="337" spans="2:13" ht="20.25" customHeight="1" x14ac:dyDescent="0.25">
      <c r="B337" s="25">
        <f>IFERROR(IF(BirthdayTable[[#This Row],[paspoortno]]&lt;&gt;"",1,0),"")</f>
        <v>1</v>
      </c>
      <c r="C337" s="7" t="s">
        <v>675</v>
      </c>
      <c r="D337" s="26">
        <v>11</v>
      </c>
      <c r="E337" s="27">
        <v>3</v>
      </c>
      <c r="F337" s="7">
        <v>1957</v>
      </c>
      <c r="G337" s="28" t="s">
        <v>541</v>
      </c>
      <c r="H337" s="28" t="s">
        <v>381</v>
      </c>
      <c r="I337" s="29">
        <v>8827</v>
      </c>
      <c r="J337" s="29" t="s">
        <v>88</v>
      </c>
      <c r="M337" t="s">
        <v>676</v>
      </c>
    </row>
    <row r="338" spans="2:13" ht="20.25" customHeight="1" x14ac:dyDescent="0.25">
      <c r="B338" s="25">
        <f ca="1">IFERROR(IF(BirthdayTable[[#This Row],[paspoortno]]&lt;&gt;"",1,0),"")</f>
        <v>0</v>
      </c>
      <c r="C338" s="7" t="s">
        <v>677</v>
      </c>
      <c r="D338" s="26"/>
      <c r="E338" s="27"/>
      <c r="F338" s="7">
        <v>1944</v>
      </c>
      <c r="G338" s="28" t="s">
        <v>541</v>
      </c>
      <c r="H338" s="28" t="s">
        <v>381</v>
      </c>
      <c r="I3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8" s="29" t="s">
        <v>430</v>
      </c>
      <c r="M338" t="s">
        <v>678</v>
      </c>
    </row>
    <row r="339" spans="2:13" ht="20.25" customHeight="1" x14ac:dyDescent="0.25">
      <c r="B339" s="25">
        <f ca="1">IFERROR(IF(BirthdayTable[[#This Row],[paspoortno]]&lt;&gt;"",1,0),"")</f>
        <v>0</v>
      </c>
      <c r="C339" s="7" t="s">
        <v>679</v>
      </c>
      <c r="D339" s="26"/>
      <c r="E339" s="27"/>
      <c r="F339" s="7"/>
      <c r="G339" s="28" t="s">
        <v>541</v>
      </c>
      <c r="H339" s="28" t="s">
        <v>381</v>
      </c>
      <c r="I3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39" s="29" t="s">
        <v>88</v>
      </c>
      <c r="M339" t="s">
        <v>680</v>
      </c>
    </row>
    <row r="340" spans="2:13" ht="20.25" customHeight="1" x14ac:dyDescent="0.25">
      <c r="B340" s="25">
        <f>IFERROR(IF(BirthdayTable[[#This Row],[paspoortno]]&lt;&gt;"",1,0),"")</f>
        <v>1</v>
      </c>
      <c r="C340" s="7" t="s">
        <v>681</v>
      </c>
      <c r="D340" s="26"/>
      <c r="E340" s="27"/>
      <c r="F340" s="7"/>
      <c r="G340" s="28" t="s">
        <v>541</v>
      </c>
      <c r="H340" s="28" t="s">
        <v>381</v>
      </c>
      <c r="I340" s="29">
        <v>6620505</v>
      </c>
      <c r="J340" s="29" t="s">
        <v>88</v>
      </c>
      <c r="M340" t="s">
        <v>682</v>
      </c>
    </row>
    <row r="341" spans="2:13" ht="20.25" customHeight="1" x14ac:dyDescent="0.25">
      <c r="B341" s="25">
        <f ca="1">IFERROR(IF(BirthdayTable[[#This Row],[paspoortno]]&lt;&gt;"",1,0),"")</f>
        <v>0</v>
      </c>
      <c r="C341" s="7" t="s">
        <v>683</v>
      </c>
      <c r="D341" s="26"/>
      <c r="E341" s="27"/>
      <c r="F341" s="7">
        <v>1967</v>
      </c>
      <c r="G341" s="28" t="s">
        <v>541</v>
      </c>
      <c r="H341" s="28" t="s">
        <v>381</v>
      </c>
      <c r="I3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1" s="29" t="s">
        <v>88</v>
      </c>
      <c r="M341" t="s">
        <v>684</v>
      </c>
    </row>
    <row r="342" spans="2:13" ht="20.25" customHeight="1" x14ac:dyDescent="0.25">
      <c r="B342" s="25">
        <f ca="1">IFERROR(IF(BirthdayTable[[#This Row],[paspoortno]]&lt;&gt;"",1,0),"")</f>
        <v>0</v>
      </c>
      <c r="C342" s="7" t="s">
        <v>685</v>
      </c>
      <c r="D342" s="26"/>
      <c r="E342" s="27"/>
      <c r="F342" s="7"/>
      <c r="G342" s="28" t="s">
        <v>541</v>
      </c>
      <c r="H342" s="28" t="s">
        <v>381</v>
      </c>
      <c r="I3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2" s="29" t="s">
        <v>88</v>
      </c>
    </row>
    <row r="343" spans="2:13" ht="20.25" customHeight="1" x14ac:dyDescent="0.25">
      <c r="B343" s="25">
        <f ca="1">IFERROR(IF(BirthdayTable[[#This Row],[paspoortno]]&lt;&gt;"",1,0),"")</f>
        <v>0</v>
      </c>
      <c r="C343" s="7" t="s">
        <v>686</v>
      </c>
      <c r="D343" s="26"/>
      <c r="E343" s="27"/>
      <c r="F343" s="7"/>
      <c r="G343" s="28" t="s">
        <v>541</v>
      </c>
      <c r="H343" s="28" t="s">
        <v>381</v>
      </c>
      <c r="I3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3" s="29" t="s">
        <v>88</v>
      </c>
    </row>
    <row r="344" spans="2:13" ht="20.25" customHeight="1" x14ac:dyDescent="0.25">
      <c r="B344" s="25">
        <f ca="1">IFERROR(IF(BirthdayTable[[#This Row],[paspoortno]]&lt;&gt;"",1,0),"")</f>
        <v>0</v>
      </c>
      <c r="C344" s="7" t="s">
        <v>687</v>
      </c>
      <c r="D344" s="26"/>
      <c r="E344" s="27"/>
      <c r="F344" s="7"/>
      <c r="G344" s="28" t="s">
        <v>541</v>
      </c>
      <c r="H344" s="28" t="s">
        <v>381</v>
      </c>
      <c r="I3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4" s="29" t="s">
        <v>88</v>
      </c>
    </row>
    <row r="345" spans="2:13" ht="20.25" customHeight="1" x14ac:dyDescent="0.25">
      <c r="B345" s="25">
        <f ca="1">IFERROR(IF(BirthdayTable[[#This Row],[paspoortno]]&lt;&gt;"",1,0),"")</f>
        <v>0</v>
      </c>
      <c r="C345" s="7" t="s">
        <v>688</v>
      </c>
      <c r="D345" s="26"/>
      <c r="E345" s="27"/>
      <c r="F345" s="7"/>
      <c r="G345" s="28" t="s">
        <v>541</v>
      </c>
      <c r="H345" s="28" t="s">
        <v>381</v>
      </c>
      <c r="I3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5" s="29" t="s">
        <v>88</v>
      </c>
    </row>
    <row r="346" spans="2:13" ht="20.25" customHeight="1" x14ac:dyDescent="0.25">
      <c r="B346" s="25">
        <f ca="1">IFERROR(IF(BirthdayTable[[#This Row],[paspoortno]]&lt;&gt;"",1,0),"")</f>
        <v>0</v>
      </c>
      <c r="C346" s="7" t="s">
        <v>689</v>
      </c>
      <c r="D346" s="26"/>
      <c r="E346" s="27"/>
      <c r="F346" s="7"/>
      <c r="G346" s="28" t="s">
        <v>541</v>
      </c>
      <c r="H346" s="28" t="s">
        <v>381</v>
      </c>
      <c r="I3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6" s="29" t="s">
        <v>88</v>
      </c>
    </row>
    <row r="347" spans="2:13" ht="20.25" customHeight="1" x14ac:dyDescent="0.25">
      <c r="B347" s="25">
        <f ca="1">IFERROR(IF(BirthdayTable[[#This Row],[paspoortno]]&lt;&gt;"",1,0),"")</f>
        <v>0</v>
      </c>
      <c r="C347" s="7" t="s">
        <v>690</v>
      </c>
      <c r="D347" s="26"/>
      <c r="E347" s="27"/>
      <c r="F347" s="7"/>
      <c r="G347" s="28" t="s">
        <v>541</v>
      </c>
      <c r="H347" s="28" t="s">
        <v>381</v>
      </c>
      <c r="I3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7" s="29" t="s">
        <v>88</v>
      </c>
    </row>
    <row r="348" spans="2:13" ht="20.25" customHeight="1" x14ac:dyDescent="0.25">
      <c r="B348" s="25">
        <f ca="1">IFERROR(IF(BirthdayTable[[#This Row],[paspoortno]]&lt;&gt;"",1,0),"")</f>
        <v>0</v>
      </c>
      <c r="C348" s="7" t="s">
        <v>691</v>
      </c>
      <c r="D348" s="26"/>
      <c r="E348" s="27"/>
      <c r="F348" s="7"/>
      <c r="G348" s="28" t="s">
        <v>541</v>
      </c>
      <c r="H348" s="28" t="s">
        <v>381</v>
      </c>
      <c r="I3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8" s="29" t="s">
        <v>430</v>
      </c>
    </row>
    <row r="349" spans="2:13" ht="20.25" customHeight="1" x14ac:dyDescent="0.25">
      <c r="B349" s="25">
        <f ca="1">IFERROR(IF(BirthdayTable[[#This Row],[paspoortno]]&lt;&gt;"",1,0),"")</f>
        <v>0</v>
      </c>
      <c r="C349" s="7" t="s">
        <v>692</v>
      </c>
      <c r="D349" s="26"/>
      <c r="E349" s="27"/>
      <c r="F349" s="7"/>
      <c r="G349" s="28" t="s">
        <v>541</v>
      </c>
      <c r="H349" s="28" t="s">
        <v>381</v>
      </c>
      <c r="I3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49" s="29" t="s">
        <v>88</v>
      </c>
    </row>
    <row r="350" spans="2:13" ht="20.25" customHeight="1" x14ac:dyDescent="0.25">
      <c r="B350" s="25">
        <f ca="1">IFERROR(IF(BirthdayTable[[#This Row],[paspoortno]]&lt;&gt;"",1,0),"")</f>
        <v>0</v>
      </c>
      <c r="C350" s="7" t="s">
        <v>693</v>
      </c>
      <c r="D350" s="26"/>
      <c r="E350" s="27"/>
      <c r="F350" s="7"/>
      <c r="G350" s="28" t="s">
        <v>541</v>
      </c>
      <c r="H350" s="28" t="s">
        <v>381</v>
      </c>
      <c r="I3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0" s="29" t="s">
        <v>88</v>
      </c>
    </row>
    <row r="351" spans="2:13" ht="20.25" customHeight="1" x14ac:dyDescent="0.25">
      <c r="B351" s="25">
        <f ca="1">IFERROR(IF(BirthdayTable[[#This Row],[paspoortno]]&lt;&gt;"",1,0),"")</f>
        <v>0</v>
      </c>
      <c r="C351" s="7" t="s">
        <v>694</v>
      </c>
      <c r="D351" s="26"/>
      <c r="E351" s="27"/>
      <c r="F351" s="7"/>
      <c r="G351" s="28" t="s">
        <v>541</v>
      </c>
      <c r="H351" s="28" t="s">
        <v>381</v>
      </c>
      <c r="I3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1" s="29" t="s">
        <v>88</v>
      </c>
    </row>
    <row r="352" spans="2:13" ht="20.25" customHeight="1" x14ac:dyDescent="0.25">
      <c r="B352" s="25">
        <f ca="1">IFERROR(IF(BirthdayTable[[#This Row],[paspoortno]]&lt;&gt;"",1,0),"")</f>
        <v>0</v>
      </c>
      <c r="C352" s="7" t="s">
        <v>695</v>
      </c>
      <c r="D352" s="26"/>
      <c r="E352" s="27"/>
      <c r="F352" s="7"/>
      <c r="G352" s="28" t="s">
        <v>541</v>
      </c>
      <c r="H352" s="28" t="s">
        <v>381</v>
      </c>
      <c r="I3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2" s="29" t="s">
        <v>88</v>
      </c>
      <c r="M352" t="s">
        <v>696</v>
      </c>
    </row>
    <row r="353" spans="2:10" ht="20.25" customHeight="1" x14ac:dyDescent="0.25">
      <c r="B353" s="25">
        <f ca="1">IFERROR(IF(BirthdayTable[[#This Row],[paspoortno]]&lt;&gt;"",1,0),"")</f>
        <v>0</v>
      </c>
      <c r="C353" s="7" t="s">
        <v>697</v>
      </c>
      <c r="D353" s="26">
        <v>20</v>
      </c>
      <c r="E353" s="27">
        <v>9</v>
      </c>
      <c r="F353" s="7">
        <v>1974</v>
      </c>
      <c r="G353" s="28" t="s">
        <v>541</v>
      </c>
      <c r="H353" s="28" t="s">
        <v>381</v>
      </c>
      <c r="I3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3" s="29" t="s">
        <v>88</v>
      </c>
    </row>
    <row r="354" spans="2:10" ht="20.25" customHeight="1" x14ac:dyDescent="0.25">
      <c r="B354" s="25">
        <f ca="1">IFERROR(IF(BirthdayTable[[#This Row],[paspoortno]]&lt;&gt;"",1,0),"")</f>
        <v>0</v>
      </c>
      <c r="C354" s="7" t="s">
        <v>698</v>
      </c>
      <c r="D354" s="26"/>
      <c r="E354" s="27"/>
      <c r="F354" s="7"/>
      <c r="G354" s="28" t="s">
        <v>541</v>
      </c>
      <c r="H354" s="28" t="s">
        <v>381</v>
      </c>
      <c r="I3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4" s="29" t="s">
        <v>88</v>
      </c>
    </row>
    <row r="355" spans="2:10" ht="20.25" customHeight="1" x14ac:dyDescent="0.25">
      <c r="B355" s="25">
        <f ca="1">IFERROR(IF(BirthdayTable[[#This Row],[paspoortno]]&lt;&gt;"",1,0),"")</f>
        <v>0</v>
      </c>
      <c r="C355" s="7" t="s">
        <v>699</v>
      </c>
      <c r="D355" s="26"/>
      <c r="E355" s="27"/>
      <c r="F355" s="7"/>
      <c r="G355" s="28" t="s">
        <v>541</v>
      </c>
      <c r="H355" s="28" t="s">
        <v>381</v>
      </c>
      <c r="I3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5" s="29" t="s">
        <v>88</v>
      </c>
    </row>
    <row r="356" spans="2:10" ht="20.25" customHeight="1" x14ac:dyDescent="0.25">
      <c r="B356" s="25">
        <f ca="1">IFERROR(IF(BirthdayTable[[#This Row],[paspoortno]]&lt;&gt;"",1,0),"")</f>
        <v>0</v>
      </c>
      <c r="C356" s="7" t="s">
        <v>700</v>
      </c>
      <c r="D356" s="26"/>
      <c r="E356" s="27"/>
      <c r="F356" s="7"/>
      <c r="G356" s="28" t="s">
        <v>541</v>
      </c>
      <c r="H356" s="28" t="s">
        <v>381</v>
      </c>
      <c r="I3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6" s="29" t="s">
        <v>88</v>
      </c>
    </row>
    <row r="357" spans="2:10" ht="20.25" customHeight="1" x14ac:dyDescent="0.25">
      <c r="B357" s="25">
        <f ca="1">IFERROR(IF(BirthdayTable[[#This Row],[paspoortno]]&lt;&gt;"",1,0),"")</f>
        <v>0</v>
      </c>
      <c r="C357" s="7" t="s">
        <v>701</v>
      </c>
      <c r="D357" s="26"/>
      <c r="E357" s="27"/>
      <c r="F357" s="7"/>
      <c r="G357" s="28" t="s">
        <v>541</v>
      </c>
      <c r="H357" s="28" t="s">
        <v>381</v>
      </c>
      <c r="I3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7" s="29" t="s">
        <v>88</v>
      </c>
    </row>
    <row r="358" spans="2:10" ht="20.25" customHeight="1" x14ac:dyDescent="0.25">
      <c r="B358" s="25">
        <f ca="1">IFERROR(IF(BirthdayTable[[#This Row],[paspoortno]]&lt;&gt;"",1,0),"")</f>
        <v>0</v>
      </c>
      <c r="C358" s="7" t="s">
        <v>702</v>
      </c>
      <c r="D358" s="26"/>
      <c r="E358" s="27"/>
      <c r="F358" s="7"/>
      <c r="G358" s="28" t="s">
        <v>541</v>
      </c>
      <c r="H358" s="28" t="s">
        <v>381</v>
      </c>
      <c r="I3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8" s="29" t="s">
        <v>88</v>
      </c>
    </row>
    <row r="359" spans="2:10" ht="20.25" customHeight="1" x14ac:dyDescent="0.25">
      <c r="B359" s="25">
        <f ca="1">IFERROR(IF(BirthdayTable[[#This Row],[paspoortno]]&lt;&gt;"",1,0),"")</f>
        <v>0</v>
      </c>
      <c r="C359" s="7" t="s">
        <v>703</v>
      </c>
      <c r="D359" s="26"/>
      <c r="E359" s="27"/>
      <c r="F359" s="7"/>
      <c r="G359" s="28" t="s">
        <v>541</v>
      </c>
      <c r="H359" s="28" t="s">
        <v>381</v>
      </c>
      <c r="I3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59" s="29" t="s">
        <v>88</v>
      </c>
    </row>
    <row r="360" spans="2:10" ht="20.25" customHeight="1" x14ac:dyDescent="0.25">
      <c r="B360" s="25">
        <f ca="1">IFERROR(IF(BirthdayTable[[#This Row],[paspoortno]]&lt;&gt;"",1,0),"")</f>
        <v>0</v>
      </c>
      <c r="C360" s="7" t="s">
        <v>704</v>
      </c>
      <c r="D360" s="26"/>
      <c r="E360" s="27"/>
      <c r="F360" s="7"/>
      <c r="G360" s="28" t="s">
        <v>541</v>
      </c>
      <c r="H360" s="28" t="s">
        <v>381</v>
      </c>
      <c r="I3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0" s="29" t="s">
        <v>88</v>
      </c>
    </row>
    <row r="361" spans="2:10" ht="20.25" customHeight="1" x14ac:dyDescent="0.25">
      <c r="B361" s="25">
        <f ca="1">IFERROR(IF(BirthdayTable[[#This Row],[paspoortno]]&lt;&gt;"",1,0),"")</f>
        <v>0</v>
      </c>
      <c r="C361" s="7" t="s">
        <v>705</v>
      </c>
      <c r="D361" s="26"/>
      <c r="E361" s="27"/>
      <c r="F361" s="7"/>
      <c r="G361" s="28" t="s">
        <v>541</v>
      </c>
      <c r="H361" s="28" t="s">
        <v>381</v>
      </c>
      <c r="I3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1" s="29" t="s">
        <v>88</v>
      </c>
    </row>
    <row r="362" spans="2:10" ht="20.25" customHeight="1" x14ac:dyDescent="0.25">
      <c r="B362" s="25">
        <f ca="1">IFERROR(IF(BirthdayTable[[#This Row],[paspoortno]]&lt;&gt;"",1,0),"")</f>
        <v>0</v>
      </c>
      <c r="C362" s="7" t="s">
        <v>706</v>
      </c>
      <c r="D362" s="26"/>
      <c r="E362" s="27"/>
      <c r="F362" s="7">
        <v>1961</v>
      </c>
      <c r="G362" s="28" t="s">
        <v>541</v>
      </c>
      <c r="H362" s="28" t="s">
        <v>381</v>
      </c>
      <c r="I3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2" s="29" t="s">
        <v>88</v>
      </c>
    </row>
    <row r="363" spans="2:10" ht="20.25" customHeight="1" x14ac:dyDescent="0.25">
      <c r="B363" s="25">
        <f ca="1">IFERROR(IF(BirthdayTable[[#This Row],[paspoortno]]&lt;&gt;"",1,0),"")</f>
        <v>0</v>
      </c>
      <c r="C363" s="7" t="s">
        <v>707</v>
      </c>
      <c r="D363" s="26"/>
      <c r="E363" s="27"/>
      <c r="F363" s="7"/>
      <c r="G363" s="28" t="s">
        <v>541</v>
      </c>
      <c r="H363" s="28" t="s">
        <v>381</v>
      </c>
      <c r="I3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3" s="29" t="s">
        <v>88</v>
      </c>
    </row>
    <row r="364" spans="2:10" ht="20.25" customHeight="1" x14ac:dyDescent="0.25">
      <c r="B364" s="25">
        <f ca="1">IFERROR(IF(BirthdayTable[[#This Row],[paspoortno]]&lt;&gt;"",1,0),"")</f>
        <v>0</v>
      </c>
      <c r="C364" s="7" t="s">
        <v>708</v>
      </c>
      <c r="D364" s="26"/>
      <c r="E364" s="27"/>
      <c r="F364" s="7"/>
      <c r="G364" s="28" t="s">
        <v>541</v>
      </c>
      <c r="H364" s="28" t="s">
        <v>381</v>
      </c>
      <c r="I3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4" s="29" t="s">
        <v>88</v>
      </c>
    </row>
    <row r="365" spans="2:10" ht="20.25" customHeight="1" x14ac:dyDescent="0.25">
      <c r="B365" s="25">
        <f ca="1">IFERROR(IF(BirthdayTable[[#This Row],[paspoortno]]&lt;&gt;"",1,0),"")</f>
        <v>0</v>
      </c>
      <c r="C365" s="7" t="s">
        <v>709</v>
      </c>
      <c r="D365" s="26"/>
      <c r="E365" s="27"/>
      <c r="F365" s="7"/>
      <c r="G365" s="28" t="s">
        <v>541</v>
      </c>
      <c r="H365" s="28" t="s">
        <v>381</v>
      </c>
      <c r="I3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5" s="29" t="s">
        <v>88</v>
      </c>
    </row>
    <row r="366" spans="2:10" ht="20.25" customHeight="1" x14ac:dyDescent="0.25">
      <c r="B366" s="25">
        <f ca="1">IFERROR(IF(BirthdayTable[[#This Row],[paspoortno]]&lt;&gt;"",1,0),"")</f>
        <v>0</v>
      </c>
      <c r="C366" s="7" t="s">
        <v>710</v>
      </c>
      <c r="D366" s="26"/>
      <c r="E366" s="27"/>
      <c r="F366" s="7"/>
      <c r="G366" s="28" t="s">
        <v>541</v>
      </c>
      <c r="H366" s="28" t="s">
        <v>381</v>
      </c>
      <c r="I3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6" s="29" t="s">
        <v>88</v>
      </c>
    </row>
    <row r="367" spans="2:10" ht="20.25" customHeight="1" x14ac:dyDescent="0.25">
      <c r="B367" s="25">
        <f ca="1">IFERROR(IF(BirthdayTable[[#This Row],[paspoortno]]&lt;&gt;"",1,0),"")</f>
        <v>0</v>
      </c>
      <c r="C367" s="7" t="s">
        <v>661</v>
      </c>
      <c r="D367" s="26"/>
      <c r="E367" s="27"/>
      <c r="F367" s="7">
        <v>1963</v>
      </c>
      <c r="G367" s="28" t="s">
        <v>541</v>
      </c>
      <c r="H367" s="28" t="s">
        <v>381</v>
      </c>
      <c r="I3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7" s="29" t="s">
        <v>88</v>
      </c>
    </row>
    <row r="368" spans="2:10" ht="20.25" customHeight="1" x14ac:dyDescent="0.25">
      <c r="B368" s="25">
        <f ca="1">IFERROR(IF(BirthdayTable[[#This Row],[paspoortno]]&lt;&gt;"",1,0),"")</f>
        <v>0</v>
      </c>
      <c r="C368" s="7" t="s">
        <v>711</v>
      </c>
      <c r="D368" s="26"/>
      <c r="E368" s="27"/>
      <c r="F368" s="7"/>
      <c r="G368" s="28" t="s">
        <v>541</v>
      </c>
      <c r="H368" s="28" t="s">
        <v>381</v>
      </c>
      <c r="I3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8" s="29" t="s">
        <v>88</v>
      </c>
    </row>
    <row r="369" spans="2:13" ht="20.25" customHeight="1" x14ac:dyDescent="0.25">
      <c r="B369" s="25">
        <f ca="1">IFERROR(IF(BirthdayTable[[#This Row],[paspoortno]]&lt;&gt;"",1,0),"")</f>
        <v>0</v>
      </c>
      <c r="C369" s="7" t="s">
        <v>712</v>
      </c>
      <c r="D369" s="26"/>
      <c r="E369" s="27"/>
      <c r="F369" s="7">
        <v>1961</v>
      </c>
      <c r="G369" s="28" t="s">
        <v>541</v>
      </c>
      <c r="H369" s="28" t="s">
        <v>381</v>
      </c>
      <c r="I3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69" s="29" t="s">
        <v>88</v>
      </c>
      <c r="M369" t="s">
        <v>713</v>
      </c>
    </row>
    <row r="370" spans="2:13" ht="20.25" customHeight="1" x14ac:dyDescent="0.25">
      <c r="B370" s="25">
        <f ca="1">IFERROR(IF(BirthdayTable[[#This Row],[paspoortno]]&lt;&gt;"",1,0),"")</f>
        <v>0</v>
      </c>
      <c r="C370" s="7" t="s">
        <v>714</v>
      </c>
      <c r="D370" s="26"/>
      <c r="E370" s="27"/>
      <c r="F370" s="7"/>
      <c r="G370" s="28" t="s">
        <v>541</v>
      </c>
      <c r="H370" s="28" t="s">
        <v>381</v>
      </c>
      <c r="I3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0" s="29" t="s">
        <v>88</v>
      </c>
    </row>
    <row r="371" spans="2:13" ht="20.25" customHeight="1" x14ac:dyDescent="0.25">
      <c r="B371" s="25">
        <f ca="1">IFERROR(IF(BirthdayTable[[#This Row],[paspoortno]]&lt;&gt;"",1,0),"")</f>
        <v>0</v>
      </c>
      <c r="C371" s="7" t="s">
        <v>715</v>
      </c>
      <c r="D371" s="26"/>
      <c r="E371" s="27"/>
      <c r="F371" s="7"/>
      <c r="G371" s="28" t="s">
        <v>541</v>
      </c>
      <c r="H371" s="28" t="s">
        <v>381</v>
      </c>
      <c r="I3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1" s="29" t="s">
        <v>88</v>
      </c>
    </row>
    <row r="372" spans="2:13" ht="20.25" customHeight="1" x14ac:dyDescent="0.25">
      <c r="B372" s="25">
        <f ca="1">IFERROR(IF(BirthdayTable[[#This Row],[paspoortno]]&lt;&gt;"",1,0),"")</f>
        <v>0</v>
      </c>
      <c r="C372" s="7" t="s">
        <v>716</v>
      </c>
      <c r="D372" s="26"/>
      <c r="E372" s="27"/>
      <c r="F372" s="7"/>
      <c r="G372" s="28" t="s">
        <v>541</v>
      </c>
      <c r="H372" s="28" t="s">
        <v>381</v>
      </c>
      <c r="I3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2" s="29" t="s">
        <v>88</v>
      </c>
    </row>
    <row r="373" spans="2:13" ht="20.25" customHeight="1" x14ac:dyDescent="0.25">
      <c r="B373" s="25">
        <f ca="1">IFERROR(IF(BirthdayTable[[#This Row],[paspoortno]]&lt;&gt;"",1,0),"")</f>
        <v>0</v>
      </c>
      <c r="C373" s="7" t="s">
        <v>717</v>
      </c>
      <c r="D373" s="26"/>
      <c r="E373" s="27"/>
      <c r="F373" s="7"/>
      <c r="G373" s="28" t="s">
        <v>541</v>
      </c>
      <c r="H373" s="28" t="s">
        <v>381</v>
      </c>
      <c r="I3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3" s="29" t="s">
        <v>88</v>
      </c>
    </row>
    <row r="374" spans="2:13" ht="20.25" customHeight="1" x14ac:dyDescent="0.25">
      <c r="B374" s="25">
        <f ca="1">IFERROR(IF(BirthdayTable[[#This Row],[paspoortno]]&lt;&gt;"",1,0),"")</f>
        <v>0</v>
      </c>
      <c r="C374" s="7" t="s">
        <v>718</v>
      </c>
      <c r="D374" s="26"/>
      <c r="E374" s="27"/>
      <c r="F374" s="7"/>
      <c r="G374" s="28" t="s">
        <v>541</v>
      </c>
      <c r="H374" s="28" t="s">
        <v>381</v>
      </c>
      <c r="I3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4" s="29" t="s">
        <v>88</v>
      </c>
    </row>
    <row r="375" spans="2:13" ht="20.25" customHeight="1" x14ac:dyDescent="0.25">
      <c r="B375" s="25">
        <f ca="1">IFERROR(IF(BirthdayTable[[#This Row],[paspoortno]]&lt;&gt;"",1,0),"")</f>
        <v>0</v>
      </c>
      <c r="C375" s="7" t="s">
        <v>719</v>
      </c>
      <c r="D375" s="26"/>
      <c r="E375" s="27"/>
      <c r="F375" s="7"/>
      <c r="G375" s="28" t="s">
        <v>541</v>
      </c>
      <c r="H375" s="28" t="s">
        <v>381</v>
      </c>
      <c r="I3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5" s="29" t="s">
        <v>88</v>
      </c>
      <c r="M375" t="s">
        <v>720</v>
      </c>
    </row>
    <row r="376" spans="2:13" ht="20.25" customHeight="1" x14ac:dyDescent="0.25">
      <c r="B376" s="25">
        <f ca="1">IFERROR(IF(BirthdayTable[[#This Row],[paspoortno]]&lt;&gt;"",1,0),"")</f>
        <v>0</v>
      </c>
      <c r="C376" s="7" t="s">
        <v>721</v>
      </c>
      <c r="D376" s="26"/>
      <c r="E376" s="27"/>
      <c r="F376" s="7"/>
      <c r="G376" s="28" t="s">
        <v>541</v>
      </c>
      <c r="H376" s="28" t="s">
        <v>381</v>
      </c>
      <c r="I3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6" s="29" t="s">
        <v>88</v>
      </c>
      <c r="M376" t="s">
        <v>722</v>
      </c>
    </row>
    <row r="377" spans="2:13" ht="20.25" customHeight="1" x14ac:dyDescent="0.25">
      <c r="B377" s="25">
        <f>IFERROR(IF(BirthdayTable[[#This Row],[paspoortno]]&lt;&gt;"",1,0),"")</f>
        <v>1</v>
      </c>
      <c r="C377" s="7" t="s">
        <v>724</v>
      </c>
      <c r="D377" s="26">
        <v>1</v>
      </c>
      <c r="E377" s="27">
        <v>7</v>
      </c>
      <c r="F377" s="7">
        <v>1950</v>
      </c>
      <c r="G377" s="28" t="s">
        <v>723</v>
      </c>
      <c r="H377" s="28" t="s">
        <v>381</v>
      </c>
      <c r="I377" s="29" t="s">
        <v>725</v>
      </c>
      <c r="J377" s="29" t="s">
        <v>88</v>
      </c>
    </row>
    <row r="378" spans="2:13" ht="20.25" customHeight="1" x14ac:dyDescent="0.25">
      <c r="B378" s="25">
        <f ca="1">IFERROR(IF(BirthdayTable[[#This Row],[paspoortno]]&lt;&gt;"",1,0),"")</f>
        <v>0</v>
      </c>
      <c r="C378" s="7" t="s">
        <v>726</v>
      </c>
      <c r="D378" s="26"/>
      <c r="E378" s="27"/>
      <c r="F378" s="7">
        <v>1946</v>
      </c>
      <c r="G378" s="28" t="s">
        <v>723</v>
      </c>
      <c r="H378" s="28" t="s">
        <v>381</v>
      </c>
      <c r="I3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78" s="29" t="s">
        <v>88</v>
      </c>
    </row>
    <row r="379" spans="2:13" ht="20.25" customHeight="1" x14ac:dyDescent="0.25">
      <c r="B379" s="25">
        <f>IFERROR(IF(BirthdayTable[[#This Row],[paspoortno]]&lt;&gt;"",1,0),"")</f>
        <v>1</v>
      </c>
      <c r="C379" s="7" t="s">
        <v>727</v>
      </c>
      <c r="D379" s="26"/>
      <c r="E379" s="27"/>
      <c r="F379" s="7">
        <v>1948</v>
      </c>
      <c r="G379" s="28" t="s">
        <v>723</v>
      </c>
      <c r="H379" s="28" t="s">
        <v>381</v>
      </c>
      <c r="I379" s="29">
        <v>513519</v>
      </c>
      <c r="J379" s="29" t="s">
        <v>88</v>
      </c>
      <c r="M379" t="s">
        <v>728</v>
      </c>
    </row>
    <row r="380" spans="2:13" ht="20.25" customHeight="1" x14ac:dyDescent="0.25">
      <c r="B380" s="25">
        <f ca="1">IFERROR(IF(BirthdayTable[[#This Row],[paspoortno]]&lt;&gt;"",1,0),"")</f>
        <v>0</v>
      </c>
      <c r="C380" s="7" t="s">
        <v>729</v>
      </c>
      <c r="D380" s="26"/>
      <c r="E380" s="27"/>
      <c r="F380" s="7"/>
      <c r="G380" s="28" t="s">
        <v>723</v>
      </c>
      <c r="H380" s="28" t="s">
        <v>381</v>
      </c>
      <c r="I3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0" s="29" t="s">
        <v>88</v>
      </c>
      <c r="M380" t="s">
        <v>730</v>
      </c>
    </row>
    <row r="381" spans="2:13" ht="20.25" customHeight="1" x14ac:dyDescent="0.25">
      <c r="B381" s="25">
        <f ca="1">IFERROR(IF(BirthdayTable[[#This Row],[paspoortno]]&lt;&gt;"",1,0),"")</f>
        <v>0</v>
      </c>
      <c r="C381" s="7" t="s">
        <v>731</v>
      </c>
      <c r="D381" s="26"/>
      <c r="E381" s="27"/>
      <c r="F381" s="7"/>
      <c r="G381" s="28" t="s">
        <v>723</v>
      </c>
      <c r="H381" s="28" t="s">
        <v>381</v>
      </c>
      <c r="I3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1" s="29" t="s">
        <v>88</v>
      </c>
    </row>
    <row r="382" spans="2:13" ht="20.25" customHeight="1" x14ac:dyDescent="0.25">
      <c r="B382" s="25">
        <f ca="1">IFERROR(IF(BirthdayTable[[#This Row],[paspoortno]]&lt;&gt;"",1,0),"")</f>
        <v>0</v>
      </c>
      <c r="C382" s="7" t="s">
        <v>732</v>
      </c>
      <c r="D382" s="26">
        <v>4</v>
      </c>
      <c r="E382" s="27">
        <v>4</v>
      </c>
      <c r="F382" s="7">
        <v>1944</v>
      </c>
      <c r="G382" s="28" t="s">
        <v>723</v>
      </c>
      <c r="H382" s="28" t="s">
        <v>381</v>
      </c>
      <c r="I3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2" s="29" t="s">
        <v>88</v>
      </c>
    </row>
    <row r="383" spans="2:13" ht="20.25" customHeight="1" x14ac:dyDescent="0.25">
      <c r="B383" s="25">
        <f ca="1">IFERROR(IF(BirthdayTable[[#This Row],[paspoortno]]&lt;&gt;"",1,0),"")</f>
        <v>0</v>
      </c>
      <c r="C383" s="7" t="s">
        <v>733</v>
      </c>
      <c r="D383" s="26"/>
      <c r="E383" s="27"/>
      <c r="F383" s="7">
        <v>1952</v>
      </c>
      <c r="G383" s="28" t="s">
        <v>723</v>
      </c>
      <c r="H383" s="28" t="s">
        <v>381</v>
      </c>
      <c r="I3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3" s="29" t="s">
        <v>88</v>
      </c>
    </row>
    <row r="384" spans="2:13" ht="20.25" customHeight="1" x14ac:dyDescent="0.25">
      <c r="B384" s="25">
        <f ca="1">IFERROR(IF(BirthdayTable[[#This Row],[paspoortno]]&lt;&gt;"",1,0),"")</f>
        <v>0</v>
      </c>
      <c r="C384" s="7" t="s">
        <v>734</v>
      </c>
      <c r="D384" s="26"/>
      <c r="E384" s="27"/>
      <c r="F384" s="7">
        <v>1956</v>
      </c>
      <c r="G384" s="28" t="s">
        <v>723</v>
      </c>
      <c r="H384" s="28" t="s">
        <v>381</v>
      </c>
      <c r="I3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4" s="29" t="s">
        <v>88</v>
      </c>
    </row>
    <row r="385" spans="2:13" ht="20.25" customHeight="1" x14ac:dyDescent="0.25">
      <c r="B385" s="25">
        <f>IFERROR(IF(BirthdayTable[[#This Row],[paspoortno]]&lt;&gt;"",1,0),"")</f>
        <v>1</v>
      </c>
      <c r="C385" s="7" t="s">
        <v>735</v>
      </c>
      <c r="D385" s="26"/>
      <c r="E385" s="27"/>
      <c r="F385" s="7">
        <v>1978</v>
      </c>
      <c r="G385" s="28" t="s">
        <v>723</v>
      </c>
      <c r="H385" s="28" t="s">
        <v>381</v>
      </c>
      <c r="I385" s="29">
        <v>428720</v>
      </c>
      <c r="J385" s="29" t="s">
        <v>88</v>
      </c>
    </row>
    <row r="386" spans="2:13" ht="20.25" customHeight="1" x14ac:dyDescent="0.25">
      <c r="B386" s="25">
        <f>IFERROR(IF(BirthdayTable[[#This Row],[paspoortno]]&lt;&gt;"",1,0),"")</f>
        <v>1</v>
      </c>
      <c r="C386" s="7" t="s">
        <v>737</v>
      </c>
      <c r="D386" s="26">
        <v>20</v>
      </c>
      <c r="E386" s="27">
        <v>9</v>
      </c>
      <c r="F386" s="7">
        <v>1975</v>
      </c>
      <c r="G386" s="28" t="s">
        <v>723</v>
      </c>
      <c r="H386" s="28" t="s">
        <v>381</v>
      </c>
      <c r="I386" s="29" t="s">
        <v>736</v>
      </c>
      <c r="J386" s="29" t="s">
        <v>88</v>
      </c>
    </row>
    <row r="387" spans="2:13" ht="20.25" customHeight="1" x14ac:dyDescent="0.25">
      <c r="B387" s="25">
        <f ca="1">IFERROR(IF(BirthdayTable[[#This Row],[paspoortno]]&lt;&gt;"",1,0),"")</f>
        <v>0</v>
      </c>
      <c r="C387" s="7" t="s">
        <v>738</v>
      </c>
      <c r="D387" s="26"/>
      <c r="E387" s="27"/>
      <c r="F387" s="7">
        <v>1978</v>
      </c>
      <c r="G387" s="28" t="s">
        <v>723</v>
      </c>
      <c r="H387" s="28" t="s">
        <v>381</v>
      </c>
      <c r="I3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7" s="29" t="s">
        <v>88</v>
      </c>
    </row>
    <row r="388" spans="2:13" ht="20.25" customHeight="1" x14ac:dyDescent="0.25">
      <c r="B388" s="25">
        <f ca="1">IFERROR(IF(BirthdayTable[[#This Row],[paspoortno]]&lt;&gt;"",1,0),"")</f>
        <v>0</v>
      </c>
      <c r="C388" s="7" t="s">
        <v>739</v>
      </c>
      <c r="D388" s="26"/>
      <c r="E388" s="27"/>
      <c r="F388" s="7">
        <v>1970</v>
      </c>
      <c r="G388" s="28" t="s">
        <v>723</v>
      </c>
      <c r="H388" s="28" t="s">
        <v>381</v>
      </c>
      <c r="I3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8" s="29" t="s">
        <v>88</v>
      </c>
    </row>
    <row r="389" spans="2:13" ht="20.25" customHeight="1" x14ac:dyDescent="0.25">
      <c r="B389" s="25">
        <f ca="1">IFERROR(IF(BirthdayTable[[#This Row],[paspoortno]]&lt;&gt;"",1,0),"")</f>
        <v>0</v>
      </c>
      <c r="C389" s="7" t="s">
        <v>740</v>
      </c>
      <c r="D389" s="26"/>
      <c r="E389" s="27"/>
      <c r="F389" s="7">
        <v>1942</v>
      </c>
      <c r="G389" s="28" t="s">
        <v>723</v>
      </c>
      <c r="H389" s="28" t="s">
        <v>381</v>
      </c>
      <c r="I3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89" s="29" t="s">
        <v>88</v>
      </c>
    </row>
    <row r="390" spans="2:13" ht="20.25" customHeight="1" x14ac:dyDescent="0.25">
      <c r="B390" s="25">
        <f>IFERROR(IF(BirthdayTable[[#This Row],[paspoortno]]&lt;&gt;"",1,0),"")</f>
        <v>1</v>
      </c>
      <c r="C390" s="7" t="s">
        <v>741</v>
      </c>
      <c r="D390" s="26">
        <v>5</v>
      </c>
      <c r="E390" s="27">
        <v>2</v>
      </c>
      <c r="F390" s="7" t="s">
        <v>742</v>
      </c>
      <c r="G390" s="28" t="s">
        <v>723</v>
      </c>
      <c r="H390" s="28" t="s">
        <v>381</v>
      </c>
      <c r="I390" s="29" t="s">
        <v>743</v>
      </c>
      <c r="J390" s="29" t="s">
        <v>88</v>
      </c>
    </row>
    <row r="391" spans="2:13" ht="20.25" customHeight="1" x14ac:dyDescent="0.25">
      <c r="B391" s="25">
        <f>IFERROR(IF(BirthdayTable[[#This Row],[paspoortno]]&lt;&gt;"",1,0),"")</f>
        <v>1</v>
      </c>
      <c r="C391" s="7" t="s">
        <v>744</v>
      </c>
      <c r="D391" s="26">
        <v>27</v>
      </c>
      <c r="E391" s="27">
        <v>5</v>
      </c>
      <c r="F391" s="7" t="s">
        <v>745</v>
      </c>
      <c r="G391" s="28" t="s">
        <v>723</v>
      </c>
      <c r="H391" s="28" t="s">
        <v>381</v>
      </c>
      <c r="I391" s="29">
        <v>14797</v>
      </c>
      <c r="J391" s="29" t="s">
        <v>88</v>
      </c>
    </row>
    <row r="392" spans="2:13" ht="20.25" customHeight="1" x14ac:dyDescent="0.25">
      <c r="B392" s="25">
        <f ca="1">IFERROR(IF(BirthdayTable[[#This Row],[paspoortno]]&lt;&gt;"",1,0),"")</f>
        <v>0</v>
      </c>
      <c r="C392" s="7" t="s">
        <v>746</v>
      </c>
      <c r="D392" s="26"/>
      <c r="E392" s="27"/>
      <c r="F392" s="7">
        <v>1982</v>
      </c>
      <c r="G392" s="28" t="s">
        <v>723</v>
      </c>
      <c r="H392" s="28" t="s">
        <v>381</v>
      </c>
      <c r="I3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2" s="29" t="s">
        <v>88</v>
      </c>
    </row>
    <row r="393" spans="2:13" ht="20.25" customHeight="1" x14ac:dyDescent="0.25">
      <c r="B393" s="25">
        <f>IFERROR(IF(BirthdayTable[[#This Row],[paspoortno]]&lt;&gt;"",1,0),"")</f>
        <v>1</v>
      </c>
      <c r="C393" s="7" t="s">
        <v>747</v>
      </c>
      <c r="D393" s="26">
        <v>25</v>
      </c>
      <c r="E393" s="27">
        <v>6</v>
      </c>
      <c r="F393" s="7">
        <v>1972</v>
      </c>
      <c r="G393" s="28" t="s">
        <v>723</v>
      </c>
      <c r="H393" s="28" t="s">
        <v>381</v>
      </c>
      <c r="I393" s="29" t="s">
        <v>748</v>
      </c>
      <c r="J393" s="29" t="s">
        <v>88</v>
      </c>
    </row>
    <row r="394" spans="2:13" ht="20.25" customHeight="1" x14ac:dyDescent="0.25">
      <c r="B394" s="25">
        <f ca="1">IFERROR(IF(BirthdayTable[[#This Row],[paspoortno]]&lt;&gt;"",1,0),"")</f>
        <v>0</v>
      </c>
      <c r="C394" s="7" t="s">
        <v>749</v>
      </c>
      <c r="D394" s="26"/>
      <c r="E394" s="27"/>
      <c r="F394" s="7">
        <v>1949</v>
      </c>
      <c r="G394" s="28" t="s">
        <v>723</v>
      </c>
      <c r="H394" s="28" t="s">
        <v>381</v>
      </c>
      <c r="I3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4" s="29" t="s">
        <v>88</v>
      </c>
      <c r="M394" t="s">
        <v>750</v>
      </c>
    </row>
    <row r="395" spans="2:13" ht="20.25" customHeight="1" x14ac:dyDescent="0.25">
      <c r="B395" s="25">
        <f>IFERROR(IF(BirthdayTable[[#This Row],[paspoortno]]&lt;&gt;"",1,0),"")</f>
        <v>1</v>
      </c>
      <c r="C395" s="7" t="s">
        <v>751</v>
      </c>
      <c r="D395" s="26"/>
      <c r="E395" s="27"/>
      <c r="F395" s="7">
        <v>1952</v>
      </c>
      <c r="G395" s="28" t="s">
        <v>723</v>
      </c>
      <c r="H395" s="28" t="s">
        <v>381</v>
      </c>
      <c r="I395" s="29" t="s">
        <v>753</v>
      </c>
      <c r="J395" s="29" t="s">
        <v>88</v>
      </c>
      <c r="M395" t="s">
        <v>752</v>
      </c>
    </row>
    <row r="396" spans="2:13" ht="20.25" customHeight="1" x14ac:dyDescent="0.25">
      <c r="B396" s="25">
        <f ca="1">IFERROR(IF(BirthdayTable[[#This Row],[paspoortno]]&lt;&gt;"",1,0),"")</f>
        <v>0</v>
      </c>
      <c r="C396" s="7" t="s">
        <v>754</v>
      </c>
      <c r="D396" s="26"/>
      <c r="E396" s="27"/>
      <c r="F396" s="7">
        <v>1935</v>
      </c>
      <c r="G396" s="28" t="s">
        <v>723</v>
      </c>
      <c r="H396" s="28" t="s">
        <v>381</v>
      </c>
      <c r="I3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6" s="29" t="s">
        <v>88</v>
      </c>
    </row>
    <row r="397" spans="2:13" ht="20.25" customHeight="1" x14ac:dyDescent="0.25">
      <c r="B397" s="25">
        <f ca="1">IFERROR(IF(BirthdayTable[[#This Row],[paspoortno]]&lt;&gt;"",1,0),"")</f>
        <v>0</v>
      </c>
      <c r="C397" s="7" t="s">
        <v>755</v>
      </c>
      <c r="D397" s="26"/>
      <c r="E397" s="27"/>
      <c r="F397" s="7">
        <v>1980</v>
      </c>
      <c r="G397" s="28" t="s">
        <v>723</v>
      </c>
      <c r="H397" s="28" t="s">
        <v>381</v>
      </c>
      <c r="I3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7" s="29" t="s">
        <v>88</v>
      </c>
      <c r="M397" t="s">
        <v>756</v>
      </c>
    </row>
    <row r="398" spans="2:13" ht="20.25" customHeight="1" x14ac:dyDescent="0.25">
      <c r="B398" s="25">
        <f ca="1">IFERROR(IF(BirthdayTable[[#This Row],[paspoortno]]&lt;&gt;"",1,0),"")</f>
        <v>0</v>
      </c>
      <c r="C398" s="7" t="s">
        <v>757</v>
      </c>
      <c r="D398" s="26"/>
      <c r="E398" s="27"/>
      <c r="F398" s="7"/>
      <c r="G398" s="28" t="s">
        <v>723</v>
      </c>
      <c r="H398" s="28" t="s">
        <v>381</v>
      </c>
      <c r="I3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8" s="29" t="s">
        <v>88</v>
      </c>
      <c r="M398" t="s">
        <v>758</v>
      </c>
    </row>
    <row r="399" spans="2:13" ht="20.25" customHeight="1" x14ac:dyDescent="0.25">
      <c r="B399" s="25">
        <f ca="1">IFERROR(IF(BirthdayTable[[#This Row],[paspoortno]]&lt;&gt;"",1,0),"")</f>
        <v>0</v>
      </c>
      <c r="C399" s="7" t="s">
        <v>759</v>
      </c>
      <c r="D399" s="26">
        <v>7</v>
      </c>
      <c r="E399" s="27">
        <v>5</v>
      </c>
      <c r="F399" s="7">
        <v>1988</v>
      </c>
      <c r="G399" s="28" t="s">
        <v>723</v>
      </c>
      <c r="H399" s="28" t="s">
        <v>381</v>
      </c>
      <c r="I3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399" s="29" t="s">
        <v>88</v>
      </c>
      <c r="M399" t="s">
        <v>760</v>
      </c>
    </row>
    <row r="400" spans="2:13" ht="20.25" customHeight="1" x14ac:dyDescent="0.25">
      <c r="B400" s="25">
        <f>IFERROR(IF(BirthdayTable[[#This Row],[paspoortno]]&lt;&gt;"",1,0),"")</f>
        <v>1</v>
      </c>
      <c r="C400" s="7" t="s">
        <v>761</v>
      </c>
      <c r="D400" s="26">
        <v>19</v>
      </c>
      <c r="E400" s="27">
        <v>1</v>
      </c>
      <c r="F400" s="7">
        <v>1983</v>
      </c>
      <c r="G400" s="28" t="s">
        <v>723</v>
      </c>
      <c r="H400" s="28" t="s">
        <v>381</v>
      </c>
      <c r="I400" s="29" t="s">
        <v>763</v>
      </c>
      <c r="J400" s="29" t="s">
        <v>88</v>
      </c>
      <c r="M400" t="s">
        <v>762</v>
      </c>
    </row>
    <row r="401" spans="2:13" ht="20.25" customHeight="1" x14ac:dyDescent="0.25">
      <c r="B401" s="25">
        <f ca="1">IFERROR(IF(BirthdayTable[[#This Row],[paspoortno]]&lt;&gt;"",1,0),"")</f>
        <v>0</v>
      </c>
      <c r="C401" s="7" t="s">
        <v>764</v>
      </c>
      <c r="D401" s="26"/>
      <c r="E401" s="27"/>
      <c r="F401" s="7"/>
      <c r="G401" s="28" t="s">
        <v>723</v>
      </c>
      <c r="H401" s="28" t="s">
        <v>381</v>
      </c>
      <c r="I4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1" s="29" t="s">
        <v>88</v>
      </c>
      <c r="M401" t="s">
        <v>765</v>
      </c>
    </row>
    <row r="402" spans="2:13" ht="20.25" customHeight="1" x14ac:dyDescent="0.25">
      <c r="B402" s="25">
        <f ca="1">IFERROR(IF(BirthdayTable[[#This Row],[paspoortno]]&lt;&gt;"",1,0),"")</f>
        <v>0</v>
      </c>
      <c r="C402" s="7" t="s">
        <v>766</v>
      </c>
      <c r="D402" s="26"/>
      <c r="E402" s="27"/>
      <c r="F402" s="7">
        <v>1982</v>
      </c>
      <c r="G402" s="28" t="s">
        <v>723</v>
      </c>
      <c r="H402" s="28" t="s">
        <v>381</v>
      </c>
      <c r="I4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2" s="29" t="s">
        <v>88</v>
      </c>
    </row>
    <row r="403" spans="2:13" ht="20.25" customHeight="1" x14ac:dyDescent="0.25">
      <c r="B403" s="25">
        <f ca="1">IFERROR(IF(BirthdayTable[[#This Row],[paspoortno]]&lt;&gt;"",1,0),"")</f>
        <v>0</v>
      </c>
      <c r="C403" s="7" t="s">
        <v>767</v>
      </c>
      <c r="D403" s="26"/>
      <c r="E403" s="27"/>
      <c r="F403" s="7"/>
      <c r="G403" s="28" t="s">
        <v>723</v>
      </c>
      <c r="H403" s="28" t="s">
        <v>381</v>
      </c>
      <c r="I4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3" s="29" t="s">
        <v>88</v>
      </c>
    </row>
    <row r="404" spans="2:13" ht="20.25" customHeight="1" x14ac:dyDescent="0.25">
      <c r="B404" s="25">
        <f ca="1">IFERROR(IF(BirthdayTable[[#This Row],[paspoortno]]&lt;&gt;"",1,0),"")</f>
        <v>0</v>
      </c>
      <c r="C404" s="7" t="s">
        <v>768</v>
      </c>
      <c r="D404" s="26"/>
      <c r="E404" s="27"/>
      <c r="F404" s="7">
        <v>1952</v>
      </c>
      <c r="G404" s="28" t="s">
        <v>723</v>
      </c>
      <c r="H404" s="28" t="s">
        <v>381</v>
      </c>
      <c r="I4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4" s="29" t="s">
        <v>88</v>
      </c>
    </row>
    <row r="405" spans="2:13" ht="20.25" customHeight="1" x14ac:dyDescent="0.25">
      <c r="B405" s="25">
        <f ca="1">IFERROR(IF(BirthdayTable[[#This Row],[paspoortno]]&lt;&gt;"",1,0),"")</f>
        <v>0</v>
      </c>
      <c r="C405" s="7" t="s">
        <v>769</v>
      </c>
      <c r="D405" s="26"/>
      <c r="E405" s="27"/>
      <c r="F405" s="7"/>
      <c r="G405" s="28" t="s">
        <v>723</v>
      </c>
      <c r="H405" s="28" t="s">
        <v>381</v>
      </c>
      <c r="I4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5" s="29" t="s">
        <v>88</v>
      </c>
    </row>
    <row r="406" spans="2:13" ht="20.25" customHeight="1" x14ac:dyDescent="0.25">
      <c r="B406" s="25">
        <f ca="1">IFERROR(IF(BirthdayTable[[#This Row],[paspoortno]]&lt;&gt;"",1,0),"")</f>
        <v>0</v>
      </c>
      <c r="C406" s="7" t="s">
        <v>770</v>
      </c>
      <c r="D406" s="26"/>
      <c r="E406" s="27"/>
      <c r="F406" s="7">
        <v>1946</v>
      </c>
      <c r="G406" s="28" t="s">
        <v>723</v>
      </c>
      <c r="H406" s="28" t="s">
        <v>381</v>
      </c>
      <c r="I4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6" s="29" t="s">
        <v>88</v>
      </c>
    </row>
    <row r="407" spans="2:13" ht="20.25" customHeight="1" x14ac:dyDescent="0.25">
      <c r="B407" s="25">
        <f ca="1">IFERROR(IF(BirthdayTable[[#This Row],[paspoortno]]&lt;&gt;"",1,0),"")</f>
        <v>0</v>
      </c>
      <c r="C407" s="7" t="s">
        <v>771</v>
      </c>
      <c r="D407" s="26"/>
      <c r="E407" s="27"/>
      <c r="F407" s="7">
        <v>1946</v>
      </c>
      <c r="G407" s="28" t="s">
        <v>723</v>
      </c>
      <c r="H407" s="28" t="s">
        <v>381</v>
      </c>
      <c r="I4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7" s="29" t="s">
        <v>88</v>
      </c>
    </row>
    <row r="408" spans="2:13" ht="20.25" customHeight="1" x14ac:dyDescent="0.25">
      <c r="B408" s="25">
        <f ca="1">IFERROR(IF(BirthdayTable[[#This Row],[paspoortno]]&lt;&gt;"",1,0),"")</f>
        <v>0</v>
      </c>
      <c r="C408" s="7" t="s">
        <v>772</v>
      </c>
      <c r="D408" s="26">
        <v>1</v>
      </c>
      <c r="E408" s="27">
        <v>7</v>
      </c>
      <c r="F408" s="7">
        <v>1949</v>
      </c>
      <c r="G408" s="28" t="s">
        <v>723</v>
      </c>
      <c r="H408" s="28" t="s">
        <v>381</v>
      </c>
      <c r="I4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8" s="29" t="s">
        <v>88</v>
      </c>
    </row>
    <row r="409" spans="2:13" ht="20.25" customHeight="1" x14ac:dyDescent="0.25">
      <c r="B409" s="25">
        <f ca="1">IFERROR(IF(BirthdayTable[[#This Row],[paspoortno]]&lt;&gt;"",1,0),"")</f>
        <v>0</v>
      </c>
      <c r="C409" s="7" t="s">
        <v>773</v>
      </c>
      <c r="D409" s="26"/>
      <c r="E409" s="27"/>
      <c r="F409" s="7"/>
      <c r="G409" s="28" t="s">
        <v>723</v>
      </c>
      <c r="H409" s="28" t="s">
        <v>381</v>
      </c>
      <c r="I4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09" s="29" t="s">
        <v>430</v>
      </c>
    </row>
    <row r="410" spans="2:13" ht="20.25" customHeight="1" x14ac:dyDescent="0.25">
      <c r="B410" s="25">
        <f ca="1">IFERROR(IF(BirthdayTable[[#This Row],[paspoortno]]&lt;&gt;"",1,0),"")</f>
        <v>0</v>
      </c>
      <c r="C410" s="7" t="s">
        <v>774</v>
      </c>
      <c r="D410" s="26"/>
      <c r="E410" s="27"/>
      <c r="F410" s="7"/>
      <c r="G410" s="28" t="s">
        <v>723</v>
      </c>
      <c r="H410" s="28" t="s">
        <v>381</v>
      </c>
      <c r="I4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0" s="29" t="s">
        <v>430</v>
      </c>
    </row>
    <row r="411" spans="2:13" ht="20.25" customHeight="1" x14ac:dyDescent="0.25">
      <c r="B411" s="25">
        <f ca="1">IFERROR(IF(BirthdayTable[[#This Row],[paspoortno]]&lt;&gt;"",1,0),"")</f>
        <v>0</v>
      </c>
      <c r="C411" s="7" t="s">
        <v>775</v>
      </c>
      <c r="D411" s="26"/>
      <c r="E411" s="27"/>
      <c r="F411" s="7"/>
      <c r="G411" s="28" t="s">
        <v>723</v>
      </c>
      <c r="H411" s="28" t="s">
        <v>381</v>
      </c>
      <c r="I4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1" s="29" t="s">
        <v>88</v>
      </c>
    </row>
    <row r="412" spans="2:13" ht="20.25" customHeight="1" x14ac:dyDescent="0.25">
      <c r="B412" s="25">
        <f ca="1">IFERROR(IF(BirthdayTable[[#This Row],[paspoortno]]&lt;&gt;"",1,0),"")</f>
        <v>0</v>
      </c>
      <c r="C412" s="7" t="s">
        <v>776</v>
      </c>
      <c r="D412" s="26"/>
      <c r="E412" s="27"/>
      <c r="F412" s="7"/>
      <c r="G412" s="28" t="s">
        <v>723</v>
      </c>
      <c r="H412" s="28" t="s">
        <v>381</v>
      </c>
      <c r="I4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2" s="29" t="s">
        <v>430</v>
      </c>
    </row>
    <row r="413" spans="2:13" ht="20.25" customHeight="1" x14ac:dyDescent="0.25">
      <c r="B413" s="25">
        <f ca="1">IFERROR(IF(BirthdayTable[[#This Row],[paspoortno]]&lt;&gt;"",1,0),"")</f>
        <v>0</v>
      </c>
      <c r="C413" s="7" t="s">
        <v>777</v>
      </c>
      <c r="D413" s="26"/>
      <c r="E413" s="27"/>
      <c r="F413" s="7">
        <v>1943</v>
      </c>
      <c r="G413" s="28" t="s">
        <v>723</v>
      </c>
      <c r="H413" s="28" t="s">
        <v>381</v>
      </c>
      <c r="I4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3" s="29" t="s">
        <v>430</v>
      </c>
    </row>
    <row r="414" spans="2:13" ht="20.25" customHeight="1" x14ac:dyDescent="0.25">
      <c r="B414" s="25">
        <f ca="1">IFERROR(IF(BirthdayTable[[#This Row],[paspoortno]]&lt;&gt;"",1,0),"")</f>
        <v>0</v>
      </c>
      <c r="C414" s="7" t="s">
        <v>778</v>
      </c>
      <c r="D414" s="26"/>
      <c r="E414" s="27"/>
      <c r="F414" s="7"/>
      <c r="G414" s="28" t="s">
        <v>723</v>
      </c>
      <c r="H414" s="28" t="s">
        <v>381</v>
      </c>
      <c r="I4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4" s="29" t="s">
        <v>430</v>
      </c>
    </row>
    <row r="415" spans="2:13" ht="20.25" customHeight="1" x14ac:dyDescent="0.25">
      <c r="B415" s="25">
        <f>IFERROR(IF(BirthdayTable[[#This Row],[paspoortno]]&lt;&gt;"",1,0),"")</f>
        <v>1</v>
      </c>
      <c r="C415" s="7" t="s">
        <v>779</v>
      </c>
      <c r="D415" s="26">
        <v>4</v>
      </c>
      <c r="E415" s="27">
        <v>5</v>
      </c>
      <c r="F415" s="7">
        <v>1963</v>
      </c>
      <c r="G415" s="28" t="s">
        <v>723</v>
      </c>
      <c r="H415" s="28" t="s">
        <v>381</v>
      </c>
      <c r="I415" s="29" t="s">
        <v>780</v>
      </c>
      <c r="J415" s="29" t="s">
        <v>430</v>
      </c>
    </row>
    <row r="416" spans="2:13" ht="20.25" customHeight="1" x14ac:dyDescent="0.25">
      <c r="B416" s="25">
        <f>IFERROR(IF(BirthdayTable[[#This Row],[paspoortno]]&lt;&gt;"",1,0),"")</f>
        <v>1</v>
      </c>
      <c r="C416" s="7" t="s">
        <v>781</v>
      </c>
      <c r="D416" s="26">
        <v>8</v>
      </c>
      <c r="E416" s="27">
        <v>7</v>
      </c>
      <c r="F416" s="7">
        <v>1954</v>
      </c>
      <c r="G416" s="28" t="s">
        <v>723</v>
      </c>
      <c r="H416" s="28" t="s">
        <v>381</v>
      </c>
      <c r="I416" s="29" t="s">
        <v>782</v>
      </c>
      <c r="J416" s="29" t="s">
        <v>88</v>
      </c>
    </row>
    <row r="417" spans="2:13" ht="20.25" customHeight="1" x14ac:dyDescent="0.25">
      <c r="B417" s="25">
        <f>IFERROR(IF(BirthdayTable[[#This Row],[paspoortno]]&lt;&gt;"",1,0),"")</f>
        <v>1</v>
      </c>
      <c r="C417" s="7" t="s">
        <v>783</v>
      </c>
      <c r="D417" s="26">
        <v>1</v>
      </c>
      <c r="E417" s="27">
        <v>6</v>
      </c>
      <c r="F417" s="7">
        <v>1942</v>
      </c>
      <c r="G417" s="28" t="s">
        <v>723</v>
      </c>
      <c r="H417" s="28" t="s">
        <v>381</v>
      </c>
      <c r="I417" s="29" t="s">
        <v>784</v>
      </c>
      <c r="J417" s="29" t="s">
        <v>88</v>
      </c>
    </row>
    <row r="418" spans="2:13" ht="20.25" customHeight="1" x14ac:dyDescent="0.25">
      <c r="B418" s="25">
        <f>IFERROR(IF(BirthdayTable[[#This Row],[paspoortno]]&lt;&gt;"",1,0),"")</f>
        <v>1</v>
      </c>
      <c r="C418" s="7" t="s">
        <v>785</v>
      </c>
      <c r="D418" s="26">
        <v>1</v>
      </c>
      <c r="E418" s="27">
        <v>1</v>
      </c>
      <c r="F418" s="7">
        <v>1956</v>
      </c>
      <c r="G418" s="28" t="s">
        <v>723</v>
      </c>
      <c r="H418" s="28" t="s">
        <v>381</v>
      </c>
      <c r="I418" s="29" t="s">
        <v>786</v>
      </c>
      <c r="J418" s="29" t="s">
        <v>88</v>
      </c>
      <c r="M418" t="s">
        <v>787</v>
      </c>
    </row>
    <row r="419" spans="2:13" ht="20.25" customHeight="1" x14ac:dyDescent="0.25">
      <c r="B419" s="25">
        <f ca="1">IFERROR(IF(BirthdayTable[[#This Row],[paspoortno]]&lt;&gt;"",1,0),"")</f>
        <v>0</v>
      </c>
      <c r="C419" s="7" t="s">
        <v>788</v>
      </c>
      <c r="D419" s="26">
        <v>16</v>
      </c>
      <c r="E419" s="27">
        <v>5</v>
      </c>
      <c r="F419" s="7">
        <v>1956</v>
      </c>
      <c r="G419" s="28" t="s">
        <v>723</v>
      </c>
      <c r="H419" s="28" t="s">
        <v>381</v>
      </c>
      <c r="I4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19" s="29" t="s">
        <v>88</v>
      </c>
      <c r="M419" t="s">
        <v>789</v>
      </c>
    </row>
    <row r="420" spans="2:13" ht="20.25" customHeight="1" x14ac:dyDescent="0.25">
      <c r="B420" s="25">
        <f ca="1">IFERROR(IF(BirthdayTable[[#This Row],[paspoortno]]&lt;&gt;"",1,0),"")</f>
        <v>0</v>
      </c>
      <c r="C420" s="7" t="s">
        <v>791</v>
      </c>
      <c r="D420" s="26">
        <v>1</v>
      </c>
      <c r="E420" s="27">
        <v>1</v>
      </c>
      <c r="F420" s="7">
        <v>1982</v>
      </c>
      <c r="G420" s="28" t="s">
        <v>790</v>
      </c>
      <c r="H420" s="28" t="s">
        <v>10</v>
      </c>
      <c r="I4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0" s="29" t="s">
        <v>88</v>
      </c>
      <c r="M420" t="s">
        <v>792</v>
      </c>
    </row>
    <row r="421" spans="2:13" ht="20.25" customHeight="1" x14ac:dyDescent="0.25">
      <c r="B421" s="25">
        <f ca="1">IFERROR(IF(BirthdayTable[[#This Row],[paspoortno]]&lt;&gt;"",1,0),"")</f>
        <v>0</v>
      </c>
      <c r="C421" s="7" t="s">
        <v>793</v>
      </c>
      <c r="D421" s="26">
        <v>1</v>
      </c>
      <c r="E421" s="27">
        <v>1</v>
      </c>
      <c r="F421" s="7">
        <v>1983</v>
      </c>
      <c r="G421" s="28" t="s">
        <v>790</v>
      </c>
      <c r="H421" s="28" t="s">
        <v>10</v>
      </c>
      <c r="I4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1" s="29" t="s">
        <v>88</v>
      </c>
      <c r="M421" t="s">
        <v>794</v>
      </c>
    </row>
    <row r="422" spans="2:13" ht="20.25" customHeight="1" x14ac:dyDescent="0.25">
      <c r="B422" s="25">
        <f ca="1">IFERROR(IF(BirthdayTable[[#This Row],[paspoortno]]&lt;&gt;"",1,0),"")</f>
        <v>0</v>
      </c>
      <c r="C422" s="7" t="s">
        <v>795</v>
      </c>
      <c r="D422" s="26">
        <v>16</v>
      </c>
      <c r="E422" s="27">
        <v>4</v>
      </c>
      <c r="F422" s="7">
        <v>1972</v>
      </c>
      <c r="G422" s="28" t="s">
        <v>790</v>
      </c>
      <c r="H422" s="28" t="s">
        <v>10</v>
      </c>
      <c r="I4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2" s="29" t="s">
        <v>88</v>
      </c>
      <c r="M422" t="s">
        <v>796</v>
      </c>
    </row>
    <row r="423" spans="2:13" ht="20.25" customHeight="1" x14ac:dyDescent="0.25">
      <c r="B423" s="25">
        <f>IFERROR(IF(BirthdayTable[[#This Row],[paspoortno]]&lt;&gt;"",1,0),"")</f>
        <v>1</v>
      </c>
      <c r="C423" s="7" t="s">
        <v>798</v>
      </c>
      <c r="D423" s="26">
        <v>20</v>
      </c>
      <c r="E423" s="27">
        <v>8</v>
      </c>
      <c r="F423" s="7">
        <v>1961</v>
      </c>
      <c r="G423" s="28" t="s">
        <v>797</v>
      </c>
      <c r="H423" s="28" t="s">
        <v>134</v>
      </c>
      <c r="I423" s="29" t="s">
        <v>799</v>
      </c>
      <c r="J423" s="29" t="s">
        <v>430</v>
      </c>
    </row>
    <row r="424" spans="2:13" ht="20.25" customHeight="1" x14ac:dyDescent="0.25">
      <c r="B424" s="25">
        <f>IFERROR(IF(BirthdayTable[[#This Row],[paspoortno]]&lt;&gt;"",1,0),"")</f>
        <v>1</v>
      </c>
      <c r="C424" s="7" t="s">
        <v>800</v>
      </c>
      <c r="D424" s="26"/>
      <c r="E424" s="27">
        <v>3</v>
      </c>
      <c r="F424" s="7">
        <v>1964</v>
      </c>
      <c r="G424" s="28" t="s">
        <v>797</v>
      </c>
      <c r="H424" s="28" t="s">
        <v>134</v>
      </c>
      <c r="I424" s="29" t="s">
        <v>803</v>
      </c>
      <c r="J424" s="29" t="s">
        <v>430</v>
      </c>
    </row>
    <row r="425" spans="2:13" ht="20.25" customHeight="1" x14ac:dyDescent="0.25">
      <c r="B425" s="25">
        <f>IFERROR(IF(BirthdayTable[[#This Row],[paspoortno]]&lt;&gt;"",1,0),"")</f>
        <v>1</v>
      </c>
      <c r="C425" s="7" t="s">
        <v>801</v>
      </c>
      <c r="D425" s="26">
        <v>12</v>
      </c>
      <c r="E425" s="27">
        <v>10</v>
      </c>
      <c r="F425" s="7">
        <v>1973</v>
      </c>
      <c r="G425" s="28" t="s">
        <v>797</v>
      </c>
      <c r="H425" s="28" t="s">
        <v>134</v>
      </c>
      <c r="I425" s="29" t="s">
        <v>802</v>
      </c>
      <c r="J425" s="29" t="s">
        <v>430</v>
      </c>
    </row>
    <row r="426" spans="2:13" ht="20.25" customHeight="1" x14ac:dyDescent="0.25">
      <c r="B426" s="25">
        <f>IFERROR(IF(BirthdayTable[[#This Row],[paspoortno]]&lt;&gt;"",1,0),"")</f>
        <v>1</v>
      </c>
      <c r="C426" s="7" t="s">
        <v>804</v>
      </c>
      <c r="D426" s="26"/>
      <c r="E426" s="27"/>
      <c r="F426" s="7"/>
      <c r="G426" s="28" t="s">
        <v>797</v>
      </c>
      <c r="H426" s="28" t="s">
        <v>134</v>
      </c>
      <c r="I426" s="29" t="s">
        <v>805</v>
      </c>
      <c r="J426" s="29" t="s">
        <v>88</v>
      </c>
    </row>
    <row r="427" spans="2:13" ht="20.25" customHeight="1" x14ac:dyDescent="0.25">
      <c r="B427" s="25">
        <f ca="1">IFERROR(IF(BirthdayTable[[#This Row],[paspoortno]]&lt;&gt;"",1,0),"")</f>
        <v>0</v>
      </c>
      <c r="C427" s="7" t="s">
        <v>806</v>
      </c>
      <c r="D427" s="26"/>
      <c r="E427" s="27"/>
      <c r="F427" s="7"/>
      <c r="G427" s="28" t="s">
        <v>797</v>
      </c>
      <c r="H427" s="28" t="s">
        <v>134</v>
      </c>
      <c r="I4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7" s="29" t="s">
        <v>430</v>
      </c>
    </row>
    <row r="428" spans="2:13" ht="20.25" customHeight="1" x14ac:dyDescent="0.25">
      <c r="B428" s="25">
        <f ca="1">IFERROR(IF(BirthdayTable[[#This Row],[paspoortno]]&lt;&gt;"",1,0),"")</f>
        <v>0</v>
      </c>
      <c r="C428" s="7" t="s">
        <v>807</v>
      </c>
      <c r="D428" s="26"/>
      <c r="E428" s="27"/>
      <c r="F428" s="7">
        <v>1957</v>
      </c>
      <c r="G428" s="28" t="s">
        <v>797</v>
      </c>
      <c r="H428" s="28" t="s">
        <v>134</v>
      </c>
      <c r="I4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8" s="29" t="s">
        <v>88</v>
      </c>
    </row>
    <row r="429" spans="2:13" ht="20.25" customHeight="1" x14ac:dyDescent="0.25">
      <c r="B429" s="25">
        <f ca="1">IFERROR(IF(BirthdayTable[[#This Row],[paspoortno]]&lt;&gt;"",1,0),"")</f>
        <v>0</v>
      </c>
      <c r="C429" s="7" t="s">
        <v>808</v>
      </c>
      <c r="D429" s="26"/>
      <c r="E429" s="27"/>
      <c r="F429" s="7"/>
      <c r="G429" s="28" t="s">
        <v>797</v>
      </c>
      <c r="H429" s="28" t="s">
        <v>134</v>
      </c>
      <c r="I4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29" s="29" t="s">
        <v>88</v>
      </c>
    </row>
    <row r="430" spans="2:13" ht="20.25" customHeight="1" x14ac:dyDescent="0.25">
      <c r="B430" s="25">
        <f ca="1">IFERROR(IF(BirthdayTable[[#This Row],[paspoortno]]&lt;&gt;"",1,0),"")</f>
        <v>0</v>
      </c>
      <c r="C430" s="7" t="s">
        <v>809</v>
      </c>
      <c r="D430" s="26"/>
      <c r="E430" s="27"/>
      <c r="F430" s="7"/>
      <c r="G430" s="28" t="s">
        <v>797</v>
      </c>
      <c r="H430" s="28" t="s">
        <v>134</v>
      </c>
      <c r="I4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0" s="29" t="s">
        <v>88</v>
      </c>
    </row>
    <row r="431" spans="2:13" ht="20.25" customHeight="1" x14ac:dyDescent="0.25">
      <c r="B431" s="25">
        <f ca="1">IFERROR(IF(BirthdayTable[[#This Row],[paspoortno]]&lt;&gt;"",1,0),"")</f>
        <v>0</v>
      </c>
      <c r="C431" s="7" t="s">
        <v>810</v>
      </c>
      <c r="D431" s="26"/>
      <c r="E431" s="27"/>
      <c r="F431" s="7"/>
      <c r="G431" s="28" t="s">
        <v>797</v>
      </c>
      <c r="H431" s="28" t="s">
        <v>134</v>
      </c>
      <c r="I4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1" s="29" t="s">
        <v>88</v>
      </c>
    </row>
    <row r="432" spans="2:13" ht="20.25" customHeight="1" x14ac:dyDescent="0.25">
      <c r="B432" s="25">
        <f ca="1">IFERROR(IF(BirthdayTable[[#This Row],[paspoortno]]&lt;&gt;"",1,0),"")</f>
        <v>0</v>
      </c>
      <c r="C432" s="7" t="s">
        <v>811</v>
      </c>
      <c r="D432" s="26">
        <v>2</v>
      </c>
      <c r="E432" s="27">
        <v>5</v>
      </c>
      <c r="F432" s="7">
        <v>1968</v>
      </c>
      <c r="G432" s="28" t="s">
        <v>797</v>
      </c>
      <c r="H432" s="28" t="s">
        <v>134</v>
      </c>
      <c r="I4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2" s="29" t="s">
        <v>430</v>
      </c>
    </row>
    <row r="433" spans="2:13" ht="20.25" customHeight="1" x14ac:dyDescent="0.25">
      <c r="B433" s="25">
        <f ca="1">IFERROR(IF(BirthdayTable[[#This Row],[paspoortno]]&lt;&gt;"",1,0),"")</f>
        <v>0</v>
      </c>
      <c r="C433" s="7" t="s">
        <v>812</v>
      </c>
      <c r="D433" s="26"/>
      <c r="E433" s="27"/>
      <c r="F433" s="7"/>
      <c r="G433" s="28" t="s">
        <v>797</v>
      </c>
      <c r="H433" s="28" t="s">
        <v>134</v>
      </c>
      <c r="I4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3" s="29" t="s">
        <v>88</v>
      </c>
    </row>
    <row r="434" spans="2:13" ht="20.25" customHeight="1" x14ac:dyDescent="0.25">
      <c r="B434" s="25">
        <f ca="1">IFERROR(IF(BirthdayTable[[#This Row],[paspoortno]]&lt;&gt;"",1,0),"")</f>
        <v>0</v>
      </c>
      <c r="C434" s="7" t="s">
        <v>813</v>
      </c>
      <c r="D434" s="26"/>
      <c r="E434" s="27"/>
      <c r="F434" s="7"/>
      <c r="G434" s="28" t="s">
        <v>797</v>
      </c>
      <c r="H434" s="28" t="s">
        <v>134</v>
      </c>
      <c r="I4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4" s="29" t="s">
        <v>430</v>
      </c>
    </row>
    <row r="435" spans="2:13" ht="20.25" customHeight="1" x14ac:dyDescent="0.25">
      <c r="B435" s="25">
        <f ca="1">IFERROR(IF(BirthdayTable[[#This Row],[paspoortno]]&lt;&gt;"",1,0),"")</f>
        <v>0</v>
      </c>
      <c r="C435" s="7" t="s">
        <v>814</v>
      </c>
      <c r="D435" s="26"/>
      <c r="E435" s="27"/>
      <c r="F435" s="7"/>
      <c r="G435" s="28" t="s">
        <v>797</v>
      </c>
      <c r="H435" s="28" t="s">
        <v>134</v>
      </c>
      <c r="I4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5" s="29" t="s">
        <v>88</v>
      </c>
    </row>
    <row r="436" spans="2:13" ht="20.25" customHeight="1" x14ac:dyDescent="0.25">
      <c r="B436" s="25">
        <f ca="1">IFERROR(IF(BirthdayTable[[#This Row],[paspoortno]]&lt;&gt;"",1,0),"")</f>
        <v>0</v>
      </c>
      <c r="C436" s="7" t="s">
        <v>815</v>
      </c>
      <c r="D436" s="26"/>
      <c r="E436" s="27"/>
      <c r="F436" s="7"/>
      <c r="G436" s="28" t="s">
        <v>797</v>
      </c>
      <c r="H436" s="28" t="s">
        <v>134</v>
      </c>
      <c r="I4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6" s="29" t="s">
        <v>430</v>
      </c>
    </row>
    <row r="437" spans="2:13" ht="20.25" customHeight="1" x14ac:dyDescent="0.25">
      <c r="B437" s="25">
        <f ca="1">IFERROR(IF(BirthdayTable[[#This Row],[paspoortno]]&lt;&gt;"",1,0),"")</f>
        <v>0</v>
      </c>
      <c r="C437" s="7" t="s">
        <v>817</v>
      </c>
      <c r="D437" s="26">
        <v>13</v>
      </c>
      <c r="E437" s="27">
        <v>10</v>
      </c>
      <c r="F437" s="7">
        <v>1944</v>
      </c>
      <c r="G437" s="28" t="s">
        <v>816</v>
      </c>
      <c r="H437" s="28" t="s">
        <v>381</v>
      </c>
      <c r="I4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7" s="29" t="s">
        <v>430</v>
      </c>
      <c r="M437" t="s">
        <v>818</v>
      </c>
    </row>
    <row r="438" spans="2:13" ht="20.25" customHeight="1" x14ac:dyDescent="0.25">
      <c r="B438" s="25">
        <f ca="1">IFERROR(IF(BirthdayTable[[#This Row],[paspoortno]]&lt;&gt;"",1,0),"")</f>
        <v>0</v>
      </c>
      <c r="C438" s="7" t="s">
        <v>819</v>
      </c>
      <c r="D438" s="26"/>
      <c r="E438" s="27"/>
      <c r="F438" s="7">
        <v>1938</v>
      </c>
      <c r="G438" s="28" t="s">
        <v>816</v>
      </c>
      <c r="H438" s="28" t="s">
        <v>381</v>
      </c>
      <c r="I4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8" s="29" t="s">
        <v>88</v>
      </c>
      <c r="M438" t="s">
        <v>820</v>
      </c>
    </row>
    <row r="439" spans="2:13" ht="20.25" customHeight="1" x14ac:dyDescent="0.25">
      <c r="B439" s="25">
        <f ca="1">IFERROR(IF(BirthdayTable[[#This Row],[paspoortno]]&lt;&gt;"",1,0),"")</f>
        <v>0</v>
      </c>
      <c r="C439" s="7" t="s">
        <v>821</v>
      </c>
      <c r="D439" s="26"/>
      <c r="E439" s="27"/>
      <c r="F439" s="7"/>
      <c r="G439" s="28" t="s">
        <v>816</v>
      </c>
      <c r="H439" s="28" t="s">
        <v>381</v>
      </c>
      <c r="I4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39" s="29" t="s">
        <v>88</v>
      </c>
    </row>
    <row r="440" spans="2:13" ht="20.25" customHeight="1" x14ac:dyDescent="0.25">
      <c r="B440" s="25">
        <f ca="1">IFERROR(IF(BirthdayTable[[#This Row],[paspoortno]]&lt;&gt;"",1,0),"")</f>
        <v>0</v>
      </c>
      <c r="C440" s="7" t="s">
        <v>822</v>
      </c>
      <c r="D440" s="26"/>
      <c r="E440" s="27"/>
      <c r="F440" s="7">
        <v>1940</v>
      </c>
      <c r="G440" s="28" t="s">
        <v>816</v>
      </c>
      <c r="H440" s="28" t="s">
        <v>381</v>
      </c>
      <c r="I4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0" s="29" t="s">
        <v>88</v>
      </c>
    </row>
    <row r="441" spans="2:13" ht="20.25" customHeight="1" x14ac:dyDescent="0.25">
      <c r="B441" s="25">
        <f ca="1">IFERROR(IF(BirthdayTable[[#This Row],[paspoortno]]&lt;&gt;"",1,0),"")</f>
        <v>0</v>
      </c>
      <c r="C441" s="7" t="s">
        <v>823</v>
      </c>
      <c r="D441" s="26"/>
      <c r="E441" s="27"/>
      <c r="F441" s="7"/>
      <c r="G441" s="28" t="s">
        <v>816</v>
      </c>
      <c r="H441" s="28" t="s">
        <v>381</v>
      </c>
      <c r="I4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1" s="29" t="s">
        <v>88</v>
      </c>
    </row>
    <row r="442" spans="2:13" ht="20.25" customHeight="1" x14ac:dyDescent="0.25">
      <c r="B442" s="25">
        <f>IFERROR(IF(BirthdayTable[[#This Row],[paspoortno]]&lt;&gt;"",1,0),"")</f>
        <v>1</v>
      </c>
      <c r="C442" s="7" t="s">
        <v>824</v>
      </c>
      <c r="D442" s="26">
        <v>18</v>
      </c>
      <c r="E442" s="27">
        <v>6</v>
      </c>
      <c r="F442" s="7">
        <v>1964</v>
      </c>
      <c r="G442" s="28" t="s">
        <v>816</v>
      </c>
      <c r="H442" s="28" t="s">
        <v>381</v>
      </c>
      <c r="I442" s="29">
        <v>381420754</v>
      </c>
      <c r="J442" s="29" t="s">
        <v>88</v>
      </c>
      <c r="M442" t="s">
        <v>825</v>
      </c>
    </row>
    <row r="443" spans="2:13" ht="20.25" customHeight="1" x14ac:dyDescent="0.25">
      <c r="B443" s="25">
        <f ca="1">IFERROR(IF(BirthdayTable[[#This Row],[paspoortno]]&lt;&gt;"",1,0),"")</f>
        <v>0</v>
      </c>
      <c r="C443" s="7" t="s">
        <v>826</v>
      </c>
      <c r="D443" s="26">
        <v>19</v>
      </c>
      <c r="E443" s="27">
        <v>2</v>
      </c>
      <c r="F443" s="7" t="s">
        <v>827</v>
      </c>
      <c r="G443" s="28" t="s">
        <v>816</v>
      </c>
      <c r="H443" s="28" t="s">
        <v>381</v>
      </c>
      <c r="I4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3" s="29" t="s">
        <v>88</v>
      </c>
      <c r="M443" t="s">
        <v>828</v>
      </c>
    </row>
    <row r="444" spans="2:13" ht="20.25" customHeight="1" x14ac:dyDescent="0.25">
      <c r="B444" s="25">
        <f>IFERROR(IF(BirthdayTable[[#This Row],[paspoortno]]&lt;&gt;"",1,0),"")</f>
        <v>1</v>
      </c>
      <c r="C444" s="7" t="s">
        <v>829</v>
      </c>
      <c r="D444" s="26">
        <v>4</v>
      </c>
      <c r="E444" s="27">
        <v>6</v>
      </c>
      <c r="F444" s="7">
        <v>4954</v>
      </c>
      <c r="G444" s="28" t="s">
        <v>816</v>
      </c>
      <c r="H444" s="28" t="s">
        <v>381</v>
      </c>
      <c r="I444" s="29">
        <v>645120196</v>
      </c>
      <c r="J444" s="29" t="s">
        <v>88</v>
      </c>
      <c r="M444" t="s">
        <v>830</v>
      </c>
    </row>
    <row r="445" spans="2:13" ht="20.25" customHeight="1" x14ac:dyDescent="0.25">
      <c r="B445" s="25">
        <f>IFERROR(IF(BirthdayTable[[#This Row],[paspoortno]]&lt;&gt;"",1,0),"")</f>
        <v>1</v>
      </c>
      <c r="C445" s="7" t="s">
        <v>831</v>
      </c>
      <c r="D445" s="26">
        <v>1</v>
      </c>
      <c r="E445" s="27">
        <v>9</v>
      </c>
      <c r="F445" s="7">
        <v>1969</v>
      </c>
      <c r="G445" s="28" t="s">
        <v>816</v>
      </c>
      <c r="H445" s="28" t="s">
        <v>381</v>
      </c>
      <c r="I445" s="29" t="s">
        <v>832</v>
      </c>
      <c r="J445" s="29" t="s">
        <v>88</v>
      </c>
    </row>
    <row r="446" spans="2:13" ht="20.25" customHeight="1" x14ac:dyDescent="0.25">
      <c r="B446" s="25">
        <f ca="1">IFERROR(IF(BirthdayTable[[#This Row],[paspoortno]]&lt;&gt;"",1,0),"")</f>
        <v>0</v>
      </c>
      <c r="C446" s="7" t="s">
        <v>833</v>
      </c>
      <c r="D446" s="26"/>
      <c r="E446" s="27"/>
      <c r="F446" s="7"/>
      <c r="G446" s="28" t="s">
        <v>816</v>
      </c>
      <c r="H446" s="28" t="s">
        <v>381</v>
      </c>
      <c r="I4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6" s="29" t="s">
        <v>88</v>
      </c>
    </row>
    <row r="447" spans="2:13" ht="20.25" customHeight="1" x14ac:dyDescent="0.25">
      <c r="B447" s="25">
        <f ca="1">IFERROR(IF(BirthdayTable[[#This Row],[paspoortno]]&lt;&gt;"",1,0),"")</f>
        <v>0</v>
      </c>
      <c r="C447" s="7" t="s">
        <v>834</v>
      </c>
      <c r="D447" s="26"/>
      <c r="E447" s="27"/>
      <c r="F447" s="7"/>
      <c r="G447" s="28" t="s">
        <v>816</v>
      </c>
      <c r="H447" s="28" t="s">
        <v>381</v>
      </c>
      <c r="I4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7" s="29" t="s">
        <v>88</v>
      </c>
    </row>
    <row r="448" spans="2:13" ht="20.25" customHeight="1" x14ac:dyDescent="0.25">
      <c r="B448" s="25">
        <f ca="1">IFERROR(IF(BirthdayTable[[#This Row],[paspoortno]]&lt;&gt;"",1,0),"")</f>
        <v>0</v>
      </c>
      <c r="C448" s="7" t="s">
        <v>835</v>
      </c>
      <c r="D448" s="26"/>
      <c r="E448" s="27"/>
      <c r="F448" s="7"/>
      <c r="G448" s="28" t="s">
        <v>816</v>
      </c>
      <c r="H448" s="28" t="s">
        <v>381</v>
      </c>
      <c r="I4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8" s="29" t="s">
        <v>88</v>
      </c>
    </row>
    <row r="449" spans="2:13" ht="20.25" customHeight="1" x14ac:dyDescent="0.25">
      <c r="B449" s="25">
        <f ca="1">IFERROR(IF(BirthdayTable[[#This Row],[paspoortno]]&lt;&gt;"",1,0),"")</f>
        <v>0</v>
      </c>
      <c r="C449" s="7" t="s">
        <v>836</v>
      </c>
      <c r="D449" s="26">
        <v>12</v>
      </c>
      <c r="E449" s="27">
        <v>10</v>
      </c>
      <c r="F449" s="7">
        <v>1954</v>
      </c>
      <c r="G449" s="28" t="s">
        <v>816</v>
      </c>
      <c r="H449" s="28" t="s">
        <v>381</v>
      </c>
      <c r="I4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49" s="29" t="s">
        <v>88</v>
      </c>
      <c r="M449" t="s">
        <v>837</v>
      </c>
    </row>
    <row r="450" spans="2:13" ht="20.25" customHeight="1" x14ac:dyDescent="0.25">
      <c r="B450" s="25">
        <f>IFERROR(IF(BirthdayTable[[#This Row],[paspoortno]]&lt;&gt;"",1,0),"")</f>
        <v>1</v>
      </c>
      <c r="C450" s="7" t="s">
        <v>838</v>
      </c>
      <c r="D450" s="26"/>
      <c r="E450" s="27"/>
      <c r="F450" s="7"/>
      <c r="G450" s="28" t="s">
        <v>816</v>
      </c>
      <c r="H450" s="28" t="s">
        <v>381</v>
      </c>
      <c r="I450" s="29" t="s">
        <v>841</v>
      </c>
      <c r="J450" s="29" t="s">
        <v>88</v>
      </c>
    </row>
    <row r="451" spans="2:13" ht="20.25" customHeight="1" x14ac:dyDescent="0.25">
      <c r="B451" s="25">
        <f ca="1">IFERROR(IF(BirthdayTable[[#This Row],[paspoortno]]&lt;&gt;"",1,0),"")</f>
        <v>0</v>
      </c>
      <c r="C451" s="7" t="s">
        <v>839</v>
      </c>
      <c r="D451" s="26">
        <v>27</v>
      </c>
      <c r="E451" s="27">
        <v>5</v>
      </c>
      <c r="F451" s="7">
        <v>1961</v>
      </c>
      <c r="G451" s="28" t="s">
        <v>816</v>
      </c>
      <c r="H451" s="28" t="s">
        <v>381</v>
      </c>
      <c r="I4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51" s="29" t="s">
        <v>88</v>
      </c>
      <c r="M451" t="s">
        <v>840</v>
      </c>
    </row>
    <row r="452" spans="2:13" ht="20.25" customHeight="1" x14ac:dyDescent="0.25">
      <c r="B452" s="25">
        <f>IFERROR(IF(BirthdayTable[[#This Row],[paspoortno]]&lt;&gt;"",1,0),"")</f>
        <v>1</v>
      </c>
      <c r="C452" s="7" t="s">
        <v>842</v>
      </c>
      <c r="D452" s="26">
        <v>15</v>
      </c>
      <c r="E452" s="27">
        <v>4</v>
      </c>
      <c r="F452" s="7" t="s">
        <v>843</v>
      </c>
      <c r="G452" s="28" t="s">
        <v>816</v>
      </c>
      <c r="H452" s="28" t="s">
        <v>381</v>
      </c>
      <c r="I452" s="29">
        <v>836110034</v>
      </c>
      <c r="J452" s="29" t="s">
        <v>88</v>
      </c>
      <c r="M452" t="s">
        <v>844</v>
      </c>
    </row>
    <row r="453" spans="2:13" ht="20.25" customHeight="1" x14ac:dyDescent="0.25">
      <c r="B453" s="25">
        <f ca="1">IFERROR(IF(BirthdayTable[[#This Row],[paspoortno]]&lt;&gt;"",1,0),"")</f>
        <v>0</v>
      </c>
      <c r="C453" s="7" t="s">
        <v>845</v>
      </c>
      <c r="D453" s="26">
        <v>20</v>
      </c>
      <c r="E453" s="27">
        <v>2</v>
      </c>
      <c r="F453" s="7">
        <v>1957</v>
      </c>
      <c r="G453" s="28" t="s">
        <v>816</v>
      </c>
      <c r="H453" s="28" t="s">
        <v>381</v>
      </c>
      <c r="I4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53" s="29" t="s">
        <v>88</v>
      </c>
    </row>
    <row r="454" spans="2:13" ht="20.25" customHeight="1" x14ac:dyDescent="0.25">
      <c r="B454" s="25">
        <f>IFERROR(IF(BirthdayTable[[#This Row],[paspoortno]]&lt;&gt;"",1,0),"")</f>
        <v>1</v>
      </c>
      <c r="C454" s="7" t="s">
        <v>846</v>
      </c>
      <c r="D454" s="26">
        <v>18</v>
      </c>
      <c r="E454" s="27">
        <v>10</v>
      </c>
      <c r="F454" s="7" t="s">
        <v>847</v>
      </c>
      <c r="G454" s="28" t="s">
        <v>816</v>
      </c>
      <c r="H454" s="28" t="s">
        <v>381</v>
      </c>
      <c r="I454" s="29" t="s">
        <v>848</v>
      </c>
      <c r="J454" s="29" t="s">
        <v>88</v>
      </c>
      <c r="M454" t="s">
        <v>849</v>
      </c>
    </row>
    <row r="455" spans="2:13" ht="20.25" customHeight="1" x14ac:dyDescent="0.25">
      <c r="B455" s="25">
        <f>IFERROR(IF(BirthdayTable[[#This Row],[paspoortno]]&lt;&gt;"",1,0),"")</f>
        <v>1</v>
      </c>
      <c r="C455" s="7" t="s">
        <v>850</v>
      </c>
      <c r="D455" s="26"/>
      <c r="E455" s="27"/>
      <c r="F455" s="7"/>
      <c r="G455" s="28" t="s">
        <v>816</v>
      </c>
      <c r="H455" s="28" t="s">
        <v>381</v>
      </c>
      <c r="I455" s="29" t="s">
        <v>851</v>
      </c>
      <c r="J455" s="29" t="s">
        <v>88</v>
      </c>
      <c r="M455" t="s">
        <v>852</v>
      </c>
    </row>
    <row r="456" spans="2:13" ht="20.25" customHeight="1" x14ac:dyDescent="0.25">
      <c r="B456" s="25">
        <f ca="1">IFERROR(IF(BirthdayTable[[#This Row],[paspoortno]]&lt;&gt;"",1,0),"")</f>
        <v>0</v>
      </c>
      <c r="C456" s="7" t="s">
        <v>853</v>
      </c>
      <c r="D456" s="26">
        <v>21</v>
      </c>
      <c r="E456" s="27">
        <v>8</v>
      </c>
      <c r="F456" s="7">
        <v>1969</v>
      </c>
      <c r="G456" s="28" t="s">
        <v>816</v>
      </c>
      <c r="H456" s="28" t="s">
        <v>381</v>
      </c>
      <c r="I4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56" s="29" t="s">
        <v>88</v>
      </c>
    </row>
    <row r="457" spans="2:13" ht="20.25" customHeight="1" x14ac:dyDescent="0.25">
      <c r="B457" s="25">
        <f>IFERROR(IF(BirthdayTable[[#This Row],[paspoortno]]&lt;&gt;"",1,0),"")</f>
        <v>1</v>
      </c>
      <c r="C457" s="7" t="s">
        <v>854</v>
      </c>
      <c r="D457" s="26">
        <v>7</v>
      </c>
      <c r="E457" s="27">
        <v>11</v>
      </c>
      <c r="F457" s="7">
        <v>7966</v>
      </c>
      <c r="G457" s="28" t="s">
        <v>816</v>
      </c>
      <c r="H457" s="28" t="s">
        <v>381</v>
      </c>
      <c r="I457" s="29" t="s">
        <v>855</v>
      </c>
      <c r="J457" s="29" t="s">
        <v>88</v>
      </c>
      <c r="M457" t="s">
        <v>856</v>
      </c>
    </row>
    <row r="458" spans="2:13" ht="20.25" customHeight="1" x14ac:dyDescent="0.25">
      <c r="B458" s="25">
        <f ca="1">IFERROR(IF(BirthdayTable[[#This Row],[paspoortno]]&lt;&gt;"",1,0),"")</f>
        <v>0</v>
      </c>
      <c r="C458" s="7" t="s">
        <v>857</v>
      </c>
      <c r="D458" s="26">
        <v>30</v>
      </c>
      <c r="E458" s="27">
        <v>7</v>
      </c>
      <c r="F458" s="7">
        <v>1968</v>
      </c>
      <c r="G458" s="28" t="s">
        <v>816</v>
      </c>
      <c r="H458" s="28" t="s">
        <v>381</v>
      </c>
      <c r="I4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58" s="29" t="s">
        <v>88</v>
      </c>
    </row>
    <row r="459" spans="2:13" ht="20.25" customHeight="1" x14ac:dyDescent="0.25">
      <c r="B459" s="25">
        <f ca="1">IFERROR(IF(BirthdayTable[[#This Row],[paspoortno]]&lt;&gt;"",1,0),"")</f>
        <v>0</v>
      </c>
      <c r="C459" s="7" t="s">
        <v>858</v>
      </c>
      <c r="D459" s="26"/>
      <c r="E459" s="27"/>
      <c r="F459" s="7">
        <v>1964</v>
      </c>
      <c r="G459" s="28" t="s">
        <v>816</v>
      </c>
      <c r="H459" s="28" t="s">
        <v>381</v>
      </c>
      <c r="I4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59" s="29" t="s">
        <v>88</v>
      </c>
      <c r="M459" t="s">
        <v>859</v>
      </c>
    </row>
    <row r="460" spans="2:13" ht="20.25" customHeight="1" x14ac:dyDescent="0.25">
      <c r="B460" s="25">
        <f ca="1">IFERROR(IF(BirthdayTable[[#This Row],[paspoortno]]&lt;&gt;"",1,0),"")</f>
        <v>0</v>
      </c>
      <c r="C460" s="7" t="s">
        <v>860</v>
      </c>
      <c r="D460" s="26">
        <v>18</v>
      </c>
      <c r="E460" s="27">
        <v>2</v>
      </c>
      <c r="F460" s="7">
        <v>1962</v>
      </c>
      <c r="G460" s="28" t="s">
        <v>816</v>
      </c>
      <c r="H460" s="28" t="s">
        <v>381</v>
      </c>
      <c r="I4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60" s="29" t="s">
        <v>88</v>
      </c>
    </row>
    <row r="461" spans="2:13" ht="20.25" customHeight="1" x14ac:dyDescent="0.25">
      <c r="B461" s="25">
        <f>IFERROR(IF(BirthdayTable[[#This Row],[paspoortno]]&lt;&gt;"",1,0),"")</f>
        <v>1</v>
      </c>
      <c r="C461" s="7" t="s">
        <v>861</v>
      </c>
      <c r="D461" s="26">
        <v>25</v>
      </c>
      <c r="E461" s="27">
        <v>5</v>
      </c>
      <c r="F461" s="7">
        <v>1972</v>
      </c>
      <c r="G461" s="28" t="s">
        <v>816</v>
      </c>
      <c r="H461" s="28" t="s">
        <v>381</v>
      </c>
      <c r="I461" s="29">
        <v>563120630</v>
      </c>
      <c r="J461" s="29" t="s">
        <v>88</v>
      </c>
      <c r="M461" t="s">
        <v>862</v>
      </c>
    </row>
    <row r="462" spans="2:13" ht="20.25" customHeight="1" x14ac:dyDescent="0.25">
      <c r="B462" s="25">
        <f>IFERROR(IF(BirthdayTable[[#This Row],[paspoortno]]&lt;&gt;"",1,0),"")</f>
        <v>1</v>
      </c>
      <c r="C462" s="7" t="s">
        <v>863</v>
      </c>
      <c r="D462" s="26">
        <v>29</v>
      </c>
      <c r="E462" s="27">
        <v>10</v>
      </c>
      <c r="F462" s="7">
        <v>1945</v>
      </c>
      <c r="G462" s="28" t="s">
        <v>816</v>
      </c>
      <c r="H462" s="28" t="s">
        <v>381</v>
      </c>
      <c r="I462" s="29" t="s">
        <v>864</v>
      </c>
      <c r="J462" s="29" t="s">
        <v>88</v>
      </c>
    </row>
    <row r="463" spans="2:13" ht="20.25" customHeight="1" x14ac:dyDescent="0.25">
      <c r="B463" s="25">
        <f>IFERROR(IF(BirthdayTable[[#This Row],[paspoortno]]&lt;&gt;"",1,0),"")</f>
        <v>1</v>
      </c>
      <c r="C463" s="7" t="s">
        <v>865</v>
      </c>
      <c r="D463" s="26">
        <v>7</v>
      </c>
      <c r="E463" s="27">
        <v>8</v>
      </c>
      <c r="F463" s="7">
        <v>1965</v>
      </c>
      <c r="G463" s="28" t="s">
        <v>816</v>
      </c>
      <c r="H463" s="28" t="s">
        <v>381</v>
      </c>
      <c r="I463" s="29">
        <v>563410081</v>
      </c>
      <c r="J463" s="29" t="s">
        <v>88</v>
      </c>
    </row>
    <row r="464" spans="2:13" ht="20.25" customHeight="1" x14ac:dyDescent="0.25">
      <c r="B464" s="25">
        <f ca="1">IFERROR(IF(BirthdayTable[[#This Row],[paspoortno]]&lt;&gt;"",1,0),"")</f>
        <v>0</v>
      </c>
      <c r="C464" s="7" t="s">
        <v>866</v>
      </c>
      <c r="D464" s="26"/>
      <c r="E464" s="27"/>
      <c r="F464" s="7"/>
      <c r="G464" s="28" t="s">
        <v>816</v>
      </c>
      <c r="H464" s="28" t="s">
        <v>381</v>
      </c>
      <c r="I4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64" s="29" t="s">
        <v>88</v>
      </c>
    </row>
    <row r="465" spans="2:13" ht="20.25" customHeight="1" x14ac:dyDescent="0.25">
      <c r="B465" s="25">
        <f>IFERROR(IF(BirthdayTable[[#This Row],[paspoortno]]&lt;&gt;"",1,0),"")</f>
        <v>1</v>
      </c>
      <c r="C465" s="7" t="s">
        <v>867</v>
      </c>
      <c r="D465" s="26">
        <v>28</v>
      </c>
      <c r="E465" s="27">
        <v>7</v>
      </c>
      <c r="F465" s="7">
        <v>1954</v>
      </c>
      <c r="G465" s="28" t="s">
        <v>816</v>
      </c>
      <c r="H465" s="28" t="s">
        <v>381</v>
      </c>
      <c r="I465" s="29">
        <v>563410091</v>
      </c>
      <c r="J465" s="29" t="s">
        <v>88</v>
      </c>
    </row>
    <row r="466" spans="2:13" ht="20.25" customHeight="1" x14ac:dyDescent="0.25">
      <c r="B466" s="25">
        <f>IFERROR(IF(BirthdayTable[[#This Row],[paspoortno]]&lt;&gt;"",1,0),"")</f>
        <v>1</v>
      </c>
      <c r="C466" s="7" t="s">
        <v>868</v>
      </c>
      <c r="D466" s="26">
        <v>26</v>
      </c>
      <c r="E466" s="27">
        <v>3</v>
      </c>
      <c r="F466" s="7" t="s">
        <v>869</v>
      </c>
      <c r="G466" s="28" t="s">
        <v>816</v>
      </c>
      <c r="H466" s="28" t="s">
        <v>381</v>
      </c>
      <c r="I466" s="29" t="s">
        <v>870</v>
      </c>
      <c r="J466" s="29" t="s">
        <v>88</v>
      </c>
      <c r="M466" t="s">
        <v>871</v>
      </c>
    </row>
    <row r="467" spans="2:13" ht="20.25" customHeight="1" x14ac:dyDescent="0.25">
      <c r="B467" s="25">
        <f ca="1">IFERROR(IF(BirthdayTable[[#This Row],[paspoortno]]&lt;&gt;"",1,0),"")</f>
        <v>0</v>
      </c>
      <c r="C467" s="7" t="s">
        <v>872</v>
      </c>
      <c r="D467" s="26">
        <v>20</v>
      </c>
      <c r="E467" s="27">
        <v>5</v>
      </c>
      <c r="F467" s="7">
        <v>1980</v>
      </c>
      <c r="G467" s="28" t="s">
        <v>816</v>
      </c>
      <c r="H467" s="28" t="s">
        <v>381</v>
      </c>
      <c r="I4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67" s="29" t="s">
        <v>88</v>
      </c>
      <c r="M467" t="s">
        <v>873</v>
      </c>
    </row>
    <row r="468" spans="2:13" ht="20.25" customHeight="1" x14ac:dyDescent="0.25">
      <c r="B468" s="25">
        <f>IFERROR(IF(BirthdayTable[[#This Row],[paspoortno]]&lt;&gt;"",1,0),"")</f>
        <v>1</v>
      </c>
      <c r="C468" s="7" t="s">
        <v>874</v>
      </c>
      <c r="D468" s="26">
        <v>13</v>
      </c>
      <c r="E468" s="27">
        <v>11</v>
      </c>
      <c r="F468" s="7">
        <v>1969</v>
      </c>
      <c r="G468" s="28" t="s">
        <v>816</v>
      </c>
      <c r="H468" s="28" t="s">
        <v>381</v>
      </c>
      <c r="I468" s="29" t="s">
        <v>875</v>
      </c>
      <c r="J468" s="29" t="s">
        <v>88</v>
      </c>
    </row>
    <row r="469" spans="2:13" ht="20.25" customHeight="1" x14ac:dyDescent="0.25">
      <c r="B469" s="25">
        <f>IFERROR(IF(BirthdayTable[[#This Row],[paspoortno]]&lt;&gt;"",1,0),"")</f>
        <v>1</v>
      </c>
      <c r="C469" s="7" t="s">
        <v>876</v>
      </c>
      <c r="D469" s="26">
        <v>17</v>
      </c>
      <c r="E469" s="27">
        <v>7</v>
      </c>
      <c r="F469" s="7">
        <v>1964</v>
      </c>
      <c r="G469" s="28" t="s">
        <v>816</v>
      </c>
      <c r="H469" s="28" t="s">
        <v>381</v>
      </c>
      <c r="I469" s="29">
        <v>381310014</v>
      </c>
      <c r="J469" s="29" t="s">
        <v>88</v>
      </c>
    </row>
    <row r="470" spans="2:13" ht="20.25" customHeight="1" x14ac:dyDescent="0.25">
      <c r="B470" s="25">
        <f ca="1">IFERROR(IF(BirthdayTable[[#This Row],[paspoortno]]&lt;&gt;"",1,0),"")</f>
        <v>0</v>
      </c>
      <c r="C470" s="7" t="s">
        <v>877</v>
      </c>
      <c r="D470" s="26">
        <v>30</v>
      </c>
      <c r="E470" s="27">
        <v>9</v>
      </c>
      <c r="F470" s="7">
        <v>1973</v>
      </c>
      <c r="G470" s="28" t="s">
        <v>816</v>
      </c>
      <c r="H470" s="28" t="s">
        <v>381</v>
      </c>
      <c r="I4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0" s="29" t="s">
        <v>88</v>
      </c>
      <c r="M470" t="s">
        <v>878</v>
      </c>
    </row>
    <row r="471" spans="2:13" ht="20.25" customHeight="1" x14ac:dyDescent="0.25">
      <c r="B471" s="25">
        <f ca="1">IFERROR(IF(BirthdayTable[[#This Row],[paspoortno]]&lt;&gt;"",1,0),"")</f>
        <v>0</v>
      </c>
      <c r="C471" s="7" t="s">
        <v>879</v>
      </c>
      <c r="D471" s="26">
        <v>11</v>
      </c>
      <c r="E471" s="27">
        <v>3</v>
      </c>
      <c r="F471" s="7">
        <v>1971</v>
      </c>
      <c r="G471" s="28" t="s">
        <v>816</v>
      </c>
      <c r="H471" s="28" t="s">
        <v>381</v>
      </c>
      <c r="I4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1" s="29" t="s">
        <v>88</v>
      </c>
    </row>
    <row r="472" spans="2:13" ht="20.25" customHeight="1" x14ac:dyDescent="0.25">
      <c r="B472" s="25">
        <f>IFERROR(IF(BirthdayTable[[#This Row],[paspoortno]]&lt;&gt;"",1,0),"")</f>
        <v>1</v>
      </c>
      <c r="C472" s="7" t="s">
        <v>880</v>
      </c>
      <c r="D472" s="26">
        <v>8</v>
      </c>
      <c r="E472" s="27">
        <v>5</v>
      </c>
      <c r="F472" s="7">
        <v>1955</v>
      </c>
      <c r="G472" s="28" t="s">
        <v>816</v>
      </c>
      <c r="H472" s="28" t="s">
        <v>381</v>
      </c>
      <c r="I472" s="29">
        <v>472310082</v>
      </c>
      <c r="J472" s="29" t="s">
        <v>88</v>
      </c>
    </row>
    <row r="473" spans="2:13" ht="20.25" customHeight="1" x14ac:dyDescent="0.25">
      <c r="B473" s="25">
        <f ca="1">IFERROR(IF(BirthdayTable[[#This Row],[paspoortno]]&lt;&gt;"",1,0),"")</f>
        <v>0</v>
      </c>
      <c r="C473" s="7" t="s">
        <v>882</v>
      </c>
      <c r="D473" s="26">
        <v>10</v>
      </c>
      <c r="E473" s="27">
        <v>1</v>
      </c>
      <c r="F473" s="7">
        <v>1964</v>
      </c>
      <c r="G473" s="28" t="s">
        <v>816</v>
      </c>
      <c r="H473" s="28" t="s">
        <v>381</v>
      </c>
      <c r="I4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3" s="29" t="s">
        <v>88</v>
      </c>
      <c r="M473" t="s">
        <v>881</v>
      </c>
    </row>
    <row r="474" spans="2:13" ht="20.25" customHeight="1" x14ac:dyDescent="0.25">
      <c r="B474" s="25">
        <f ca="1">IFERROR(IF(BirthdayTable[[#This Row],[paspoortno]]&lt;&gt;"",1,0),"")</f>
        <v>0</v>
      </c>
      <c r="C474" s="7" t="s">
        <v>883</v>
      </c>
      <c r="D474" s="26">
        <v>4</v>
      </c>
      <c r="E474" s="27">
        <v>4</v>
      </c>
      <c r="F474" s="7">
        <v>1960</v>
      </c>
      <c r="G474" s="28" t="s">
        <v>816</v>
      </c>
      <c r="H474" s="28" t="s">
        <v>381</v>
      </c>
      <c r="I4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4" s="29" t="s">
        <v>88</v>
      </c>
      <c r="M474" t="s">
        <v>884</v>
      </c>
    </row>
    <row r="475" spans="2:13" ht="20.25" customHeight="1" x14ac:dyDescent="0.25">
      <c r="B475" s="25">
        <f ca="1">IFERROR(IF(BirthdayTable[[#This Row],[paspoortno]]&lt;&gt;"",1,0),"")</f>
        <v>0</v>
      </c>
      <c r="C475" s="7" t="s">
        <v>885</v>
      </c>
      <c r="D475" s="26">
        <v>23</v>
      </c>
      <c r="E475" s="27">
        <v>1</v>
      </c>
      <c r="F475" s="7">
        <v>1951</v>
      </c>
      <c r="G475" s="28" t="s">
        <v>816</v>
      </c>
      <c r="H475" s="28" t="s">
        <v>381</v>
      </c>
      <c r="I4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5" s="29" t="s">
        <v>88</v>
      </c>
    </row>
    <row r="476" spans="2:13" ht="20.25" customHeight="1" x14ac:dyDescent="0.25">
      <c r="B476" s="25">
        <f>IFERROR(IF(BirthdayTable[[#This Row],[paspoortno]]&lt;&gt;"",1,0),"")</f>
        <v>1</v>
      </c>
      <c r="C476" s="7" t="s">
        <v>886</v>
      </c>
      <c r="D476" s="26">
        <v>10</v>
      </c>
      <c r="E476" s="27">
        <v>5</v>
      </c>
      <c r="F476" s="7">
        <v>1945</v>
      </c>
      <c r="G476" s="28" t="s">
        <v>816</v>
      </c>
      <c r="H476" s="28" t="s">
        <v>381</v>
      </c>
      <c r="I476" s="29">
        <v>736410010</v>
      </c>
      <c r="J476" s="29" t="s">
        <v>88</v>
      </c>
    </row>
    <row r="477" spans="2:13" ht="20.25" customHeight="1" x14ac:dyDescent="0.25">
      <c r="B477" s="25">
        <f ca="1">IFERROR(IF(BirthdayTable[[#This Row],[paspoortno]]&lt;&gt;"",1,0),"")</f>
        <v>0</v>
      </c>
      <c r="C477" s="7" t="s">
        <v>887</v>
      </c>
      <c r="D477" s="26">
        <v>28</v>
      </c>
      <c r="E477" s="27">
        <v>9</v>
      </c>
      <c r="F477" s="7">
        <v>1973</v>
      </c>
      <c r="G477" s="28" t="s">
        <v>816</v>
      </c>
      <c r="H477" s="28" t="s">
        <v>381</v>
      </c>
      <c r="I4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7" s="29" t="s">
        <v>88</v>
      </c>
      <c r="M477" t="s">
        <v>888</v>
      </c>
    </row>
    <row r="478" spans="2:13" ht="20.25" customHeight="1" x14ac:dyDescent="0.25">
      <c r="B478" s="25">
        <f ca="1">IFERROR(IF(BirthdayTable[[#This Row],[paspoortno]]&lt;&gt;"",1,0),"")</f>
        <v>0</v>
      </c>
      <c r="C478" s="7" t="s">
        <v>889</v>
      </c>
      <c r="D478" s="26"/>
      <c r="E478" s="27"/>
      <c r="F478" s="7" t="s">
        <v>890</v>
      </c>
      <c r="G478" s="28" t="s">
        <v>816</v>
      </c>
      <c r="H478" s="28" t="s">
        <v>381</v>
      </c>
      <c r="I4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8" s="29" t="s">
        <v>88</v>
      </c>
    </row>
    <row r="479" spans="2:13" ht="20.25" customHeight="1" x14ac:dyDescent="0.25">
      <c r="B479" s="25">
        <f ca="1">IFERROR(IF(BirthdayTable[[#This Row],[paspoortno]]&lt;&gt;"",1,0),"")</f>
        <v>0</v>
      </c>
      <c r="C479" s="7" t="s">
        <v>891</v>
      </c>
      <c r="D479" s="26">
        <v>24</v>
      </c>
      <c r="E479" s="27">
        <v>10</v>
      </c>
      <c r="F479" s="7">
        <v>1970</v>
      </c>
      <c r="G479" s="28" t="s">
        <v>816</v>
      </c>
      <c r="H479" s="28" t="s">
        <v>381</v>
      </c>
      <c r="I4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79" s="29" t="s">
        <v>88</v>
      </c>
      <c r="M479" t="s">
        <v>892</v>
      </c>
    </row>
    <row r="480" spans="2:13" ht="20.25" customHeight="1" x14ac:dyDescent="0.25">
      <c r="B480" s="25">
        <f>IFERROR(IF(BirthdayTable[[#This Row],[paspoortno]]&lt;&gt;"",1,0),"")</f>
        <v>1</v>
      </c>
      <c r="C480" s="7" t="s">
        <v>893</v>
      </c>
      <c r="D480" s="26">
        <v>19</v>
      </c>
      <c r="E480" s="27">
        <v>2</v>
      </c>
      <c r="F480" s="7">
        <v>1970</v>
      </c>
      <c r="G480" s="28" t="s">
        <v>816</v>
      </c>
      <c r="H480" s="28" t="s">
        <v>381</v>
      </c>
      <c r="I480" s="29">
        <v>563120238</v>
      </c>
      <c r="J480" s="29" t="s">
        <v>88</v>
      </c>
    </row>
    <row r="481" spans="2:13" ht="20.25" customHeight="1" x14ac:dyDescent="0.25">
      <c r="B481" s="25">
        <f ca="1">IFERROR(IF(BirthdayTable[[#This Row],[paspoortno]]&lt;&gt;"",1,0),"")</f>
        <v>0</v>
      </c>
      <c r="C481" s="7" t="s">
        <v>894</v>
      </c>
      <c r="D481" s="26"/>
      <c r="E481" s="27"/>
      <c r="F481" s="7" t="s">
        <v>895</v>
      </c>
      <c r="G481" s="28" t="s">
        <v>816</v>
      </c>
      <c r="H481" s="28" t="s">
        <v>381</v>
      </c>
      <c r="I4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1" s="29" t="s">
        <v>88</v>
      </c>
    </row>
    <row r="482" spans="2:13" ht="20.25" customHeight="1" x14ac:dyDescent="0.25">
      <c r="B482" s="25">
        <f>IFERROR(IF(BirthdayTable[[#This Row],[paspoortno]]&lt;&gt;"",1,0),"")</f>
        <v>1</v>
      </c>
      <c r="C482" s="7" t="s">
        <v>896</v>
      </c>
      <c r="D482" s="26">
        <v>18</v>
      </c>
      <c r="E482" s="27">
        <v>8</v>
      </c>
      <c r="F482" s="7">
        <v>1969</v>
      </c>
      <c r="G482" s="28" t="s">
        <v>816</v>
      </c>
      <c r="H482" s="28" t="s">
        <v>381</v>
      </c>
      <c r="I482" s="29">
        <v>745310111</v>
      </c>
      <c r="J482" s="29" t="s">
        <v>88</v>
      </c>
    </row>
    <row r="483" spans="2:13" ht="20.25" customHeight="1" x14ac:dyDescent="0.25">
      <c r="B483" s="25">
        <f ca="1">IFERROR(IF(BirthdayTable[[#This Row],[paspoortno]]&lt;&gt;"",1,0),"")</f>
        <v>0</v>
      </c>
      <c r="C483" s="7" t="s">
        <v>897</v>
      </c>
      <c r="D483" s="26">
        <v>10</v>
      </c>
      <c r="E483" s="27">
        <v>8</v>
      </c>
      <c r="F483" s="7">
        <v>1948</v>
      </c>
      <c r="G483" s="28" t="s">
        <v>816</v>
      </c>
      <c r="H483" s="28" t="s">
        <v>381</v>
      </c>
      <c r="I4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3" s="29" t="s">
        <v>88</v>
      </c>
      <c r="M483" t="s">
        <v>898</v>
      </c>
    </row>
    <row r="484" spans="2:13" ht="20.25" customHeight="1" x14ac:dyDescent="0.25">
      <c r="B484" s="25">
        <f ca="1">IFERROR(IF(BirthdayTable[[#This Row],[paspoortno]]&lt;&gt;"",1,0),"")</f>
        <v>0</v>
      </c>
      <c r="C484" s="7" t="s">
        <v>899</v>
      </c>
      <c r="D484" s="26">
        <v>21</v>
      </c>
      <c r="E484" s="27">
        <v>3</v>
      </c>
      <c r="F484" s="7">
        <v>1938</v>
      </c>
      <c r="G484" s="28" t="s">
        <v>816</v>
      </c>
      <c r="H484" s="28" t="s">
        <v>381</v>
      </c>
      <c r="I4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4" s="29" t="s">
        <v>88</v>
      </c>
    </row>
    <row r="485" spans="2:13" ht="20.25" customHeight="1" x14ac:dyDescent="0.25">
      <c r="B485" s="25">
        <f>IFERROR(IF(BirthdayTable[[#This Row],[paspoortno]]&lt;&gt;"",1,0),"")</f>
        <v>1</v>
      </c>
      <c r="C485" s="7" t="s">
        <v>900</v>
      </c>
      <c r="D485" s="26"/>
      <c r="E485" s="27"/>
      <c r="F485" s="7"/>
      <c r="G485" s="28" t="s">
        <v>816</v>
      </c>
      <c r="H485" s="28" t="s">
        <v>381</v>
      </c>
      <c r="I485" s="29">
        <v>290410121</v>
      </c>
      <c r="J485" s="29" t="s">
        <v>88</v>
      </c>
      <c r="M485" t="s">
        <v>901</v>
      </c>
    </row>
    <row r="486" spans="2:13" ht="20.25" customHeight="1" x14ac:dyDescent="0.25">
      <c r="B486" s="25">
        <f ca="1">IFERROR(IF(BirthdayTable[[#This Row],[paspoortno]]&lt;&gt;"",1,0),"")</f>
        <v>0</v>
      </c>
      <c r="C486" s="7" t="s">
        <v>902</v>
      </c>
      <c r="D486" s="26">
        <v>9</v>
      </c>
      <c r="E486" s="27">
        <v>3</v>
      </c>
      <c r="F486" s="7">
        <v>1944</v>
      </c>
      <c r="G486" s="28" t="s">
        <v>816</v>
      </c>
      <c r="H486" s="28" t="s">
        <v>381</v>
      </c>
      <c r="I4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6" s="29" t="s">
        <v>88</v>
      </c>
      <c r="M486" t="s">
        <v>903</v>
      </c>
    </row>
    <row r="487" spans="2:13" ht="20.25" customHeight="1" x14ac:dyDescent="0.25">
      <c r="B487" s="25">
        <f ca="1">IFERROR(IF(BirthdayTable[[#This Row],[paspoortno]]&lt;&gt;"",1,0),"")</f>
        <v>0</v>
      </c>
      <c r="C487" s="7" t="s">
        <v>904</v>
      </c>
      <c r="D487" s="26"/>
      <c r="E487" s="27"/>
      <c r="F487" s="7">
        <v>1934</v>
      </c>
      <c r="G487" s="28" t="s">
        <v>816</v>
      </c>
      <c r="H487" s="28" t="s">
        <v>381</v>
      </c>
      <c r="I4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7" s="29" t="s">
        <v>88</v>
      </c>
      <c r="M487" t="s">
        <v>905</v>
      </c>
    </row>
    <row r="488" spans="2:13" ht="20.25" customHeight="1" x14ac:dyDescent="0.25">
      <c r="B488" s="25">
        <f>IFERROR(IF(BirthdayTable[[#This Row],[paspoortno]]&lt;&gt;"",1,0),"")</f>
        <v>1</v>
      </c>
      <c r="C488" s="7" t="s">
        <v>906</v>
      </c>
      <c r="D488" s="26">
        <v>25</v>
      </c>
      <c r="E488" s="27">
        <v>6</v>
      </c>
      <c r="F488" s="7">
        <v>1968</v>
      </c>
      <c r="G488" s="28" t="s">
        <v>816</v>
      </c>
      <c r="H488" s="28" t="s">
        <v>381</v>
      </c>
      <c r="I488" s="29">
        <v>654310175</v>
      </c>
      <c r="J488" s="29" t="s">
        <v>88</v>
      </c>
    </row>
    <row r="489" spans="2:13" ht="20.25" customHeight="1" x14ac:dyDescent="0.25">
      <c r="B489" s="25">
        <f ca="1">IFERROR(IF(BirthdayTable[[#This Row],[paspoortno]]&lt;&gt;"",1,0),"")</f>
        <v>0</v>
      </c>
      <c r="C489" s="7" t="s">
        <v>907</v>
      </c>
      <c r="D489" s="26">
        <v>25</v>
      </c>
      <c r="E489" s="27">
        <v>1</v>
      </c>
      <c r="F489" s="7">
        <v>1925</v>
      </c>
      <c r="G489" s="28" t="s">
        <v>816</v>
      </c>
      <c r="H489" s="28" t="s">
        <v>381</v>
      </c>
      <c r="I4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89" s="29" t="s">
        <v>88</v>
      </c>
    </row>
    <row r="490" spans="2:13" ht="20.25" customHeight="1" x14ac:dyDescent="0.25">
      <c r="B490" s="25">
        <f>IFERROR(IF(BirthdayTable[[#This Row],[paspoortno]]&lt;&gt;"",1,0),"")</f>
        <v>1</v>
      </c>
      <c r="C490" s="7" t="s">
        <v>908</v>
      </c>
      <c r="D490" s="26"/>
      <c r="E490" s="27"/>
      <c r="F490" s="7"/>
      <c r="G490" s="28" t="s">
        <v>816</v>
      </c>
      <c r="H490" s="28" t="s">
        <v>381</v>
      </c>
      <c r="I490" s="29">
        <v>654410078</v>
      </c>
      <c r="J490" s="29" t="s">
        <v>88</v>
      </c>
      <c r="M490" t="s">
        <v>909</v>
      </c>
    </row>
    <row r="491" spans="2:13" ht="20.25" customHeight="1" x14ac:dyDescent="0.25">
      <c r="B491" s="25">
        <f>IFERROR(IF(BirthdayTable[[#This Row],[paspoortno]]&lt;&gt;"",1,0),"")</f>
        <v>1</v>
      </c>
      <c r="C491" s="7" t="s">
        <v>910</v>
      </c>
      <c r="D491" s="26">
        <v>8</v>
      </c>
      <c r="E491" s="27">
        <v>11</v>
      </c>
      <c r="F491" s="7">
        <v>1969</v>
      </c>
      <c r="G491" s="28" t="s">
        <v>816</v>
      </c>
      <c r="H491" s="28" t="s">
        <v>381</v>
      </c>
      <c r="I491" s="29">
        <v>745420176</v>
      </c>
      <c r="J491" s="29" t="s">
        <v>88</v>
      </c>
      <c r="M491" t="s">
        <v>911</v>
      </c>
    </row>
    <row r="492" spans="2:13" ht="20.25" customHeight="1" x14ac:dyDescent="0.25">
      <c r="B492" s="25">
        <f>IFERROR(IF(BirthdayTable[[#This Row],[paspoortno]]&lt;&gt;"",1,0),"")</f>
        <v>0</v>
      </c>
      <c r="C492" s="7" t="s">
        <v>912</v>
      </c>
      <c r="D492" s="26">
        <v>12</v>
      </c>
      <c r="E492" s="27">
        <v>3</v>
      </c>
      <c r="F492" s="7">
        <v>1967</v>
      </c>
      <c r="G492" s="28" t="s">
        <v>816</v>
      </c>
      <c r="H492" s="28" t="s">
        <v>381</v>
      </c>
      <c r="I492" s="29"/>
      <c r="J492" s="29" t="s">
        <v>88</v>
      </c>
    </row>
    <row r="493" spans="2:13" ht="20.25" customHeight="1" x14ac:dyDescent="0.25">
      <c r="B493" s="25">
        <f>IFERROR(IF(BirthdayTable[[#This Row],[paspoortno]]&lt;&gt;"",1,0),"")</f>
        <v>1</v>
      </c>
      <c r="C493" s="7" t="s">
        <v>913</v>
      </c>
      <c r="D493" s="26">
        <v>14</v>
      </c>
      <c r="E493" s="27">
        <v>7</v>
      </c>
      <c r="F493" s="7">
        <v>1970</v>
      </c>
      <c r="G493" s="28" t="s">
        <v>816</v>
      </c>
      <c r="H493" s="28" t="s">
        <v>381</v>
      </c>
      <c r="I493" s="29">
        <v>563120368</v>
      </c>
      <c r="J493" s="29" t="s">
        <v>88</v>
      </c>
    </row>
    <row r="494" spans="2:13" ht="20.25" customHeight="1" x14ac:dyDescent="0.25">
      <c r="B494" s="25">
        <f>IFERROR(IF(BirthdayTable[[#This Row],[paspoortno]]&lt;&gt;"",1,0),"")</f>
        <v>1</v>
      </c>
      <c r="C494" s="7" t="s">
        <v>914</v>
      </c>
      <c r="D494" s="26">
        <v>25</v>
      </c>
      <c r="E494" s="27">
        <v>9</v>
      </c>
      <c r="F494" s="7">
        <v>1984</v>
      </c>
      <c r="G494" s="28" t="s">
        <v>816</v>
      </c>
      <c r="H494" s="28" t="s">
        <v>381</v>
      </c>
      <c r="I494" s="29">
        <v>654320502</v>
      </c>
      <c r="J494" s="29" t="s">
        <v>88</v>
      </c>
      <c r="M494" t="s">
        <v>915</v>
      </c>
    </row>
    <row r="495" spans="2:13" ht="20.25" customHeight="1" x14ac:dyDescent="0.25">
      <c r="B495" s="25">
        <f>IFERROR(IF(BirthdayTable[[#This Row],[paspoortno]]&lt;&gt;"",1,0),"")</f>
        <v>1</v>
      </c>
      <c r="C495" s="7" t="s">
        <v>916</v>
      </c>
      <c r="D495" s="26">
        <v>13</v>
      </c>
      <c r="E495" s="27">
        <v>2</v>
      </c>
      <c r="F495" s="7">
        <v>1969</v>
      </c>
      <c r="G495" s="28" t="s">
        <v>816</v>
      </c>
      <c r="H495" s="28" t="s">
        <v>381</v>
      </c>
      <c r="I495" s="29">
        <v>472234895</v>
      </c>
      <c r="J495" s="29" t="s">
        <v>88</v>
      </c>
    </row>
    <row r="496" spans="2:13" ht="20.25" customHeight="1" x14ac:dyDescent="0.25">
      <c r="B496" s="25">
        <f ca="1">IFERROR(IF(BirthdayTable[[#This Row],[paspoortno]]&lt;&gt;"",1,0),"")</f>
        <v>0</v>
      </c>
      <c r="C496" s="7" t="s">
        <v>917</v>
      </c>
      <c r="D496" s="26">
        <v>25</v>
      </c>
      <c r="E496" s="27">
        <v>3</v>
      </c>
      <c r="F496" s="7">
        <v>1957</v>
      </c>
      <c r="G496" s="28" t="s">
        <v>816</v>
      </c>
      <c r="H496" s="28" t="s">
        <v>381</v>
      </c>
      <c r="I4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96" s="29" t="s">
        <v>430</v>
      </c>
      <c r="M496" t="s">
        <v>918</v>
      </c>
    </row>
    <row r="497" spans="2:13" ht="20.25" customHeight="1" x14ac:dyDescent="0.25">
      <c r="B497" s="25">
        <f>IFERROR(IF(BirthdayTable[[#This Row],[paspoortno]]&lt;&gt;"",1,0),"")</f>
        <v>1</v>
      </c>
      <c r="C497" s="7" t="s">
        <v>919</v>
      </c>
      <c r="D497" s="26"/>
      <c r="E497" s="27"/>
      <c r="F497" s="7"/>
      <c r="G497" s="28" t="s">
        <v>816</v>
      </c>
      <c r="H497" s="28" t="s">
        <v>381</v>
      </c>
      <c r="I497" s="29">
        <v>654110043</v>
      </c>
      <c r="J497" s="29" t="s">
        <v>88</v>
      </c>
    </row>
    <row r="498" spans="2:13" ht="20.25" customHeight="1" x14ac:dyDescent="0.25">
      <c r="B498" s="25">
        <f>IFERROR(IF(BirthdayTable[[#This Row],[paspoortno]]&lt;&gt;"",1,0),"")</f>
        <v>1</v>
      </c>
      <c r="C498" s="7" t="s">
        <v>920</v>
      </c>
      <c r="D498" s="26"/>
      <c r="E498" s="27"/>
      <c r="F498" s="7"/>
      <c r="G498" s="28" t="s">
        <v>816</v>
      </c>
      <c r="H498" s="28" t="s">
        <v>381</v>
      </c>
      <c r="I498" s="29">
        <v>563120235</v>
      </c>
      <c r="J498" s="29" t="s">
        <v>88</v>
      </c>
      <c r="M498" t="s">
        <v>920</v>
      </c>
    </row>
    <row r="499" spans="2:13" ht="20.25" customHeight="1" x14ac:dyDescent="0.25">
      <c r="B499" s="25">
        <f ca="1">IFERROR(IF(BirthdayTable[[#This Row],[paspoortno]]&lt;&gt;"",1,0),"")</f>
        <v>0</v>
      </c>
      <c r="C499" s="7" t="s">
        <v>921</v>
      </c>
      <c r="D499" s="26"/>
      <c r="E499" s="27"/>
      <c r="F499" s="7">
        <v>1950</v>
      </c>
      <c r="G499" s="28" t="s">
        <v>816</v>
      </c>
      <c r="H499" s="28" t="s">
        <v>381</v>
      </c>
      <c r="I4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499" s="29" t="s">
        <v>88</v>
      </c>
    </row>
    <row r="500" spans="2:13" ht="20.25" customHeight="1" x14ac:dyDescent="0.25">
      <c r="B500" s="25">
        <f ca="1">IFERROR(IF(BirthdayTable[[#This Row],[paspoortno]]&lt;&gt;"",1,0),"")</f>
        <v>0</v>
      </c>
      <c r="C500" s="7" t="s">
        <v>922</v>
      </c>
      <c r="D500" s="26">
        <v>25</v>
      </c>
      <c r="E500" s="27">
        <v>7</v>
      </c>
      <c r="F500" s="7">
        <v>1978</v>
      </c>
      <c r="G500" s="28" t="s">
        <v>816</v>
      </c>
      <c r="H500" s="28" t="s">
        <v>381</v>
      </c>
      <c r="I5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0" s="29" t="s">
        <v>88</v>
      </c>
    </row>
    <row r="501" spans="2:13" ht="20.25" customHeight="1" x14ac:dyDescent="0.25">
      <c r="B501" s="25">
        <f>IFERROR(IF(BirthdayTable[[#This Row],[paspoortno]]&lt;&gt;"",1,0),"")</f>
        <v>1</v>
      </c>
      <c r="C501" s="7" t="s">
        <v>923</v>
      </c>
      <c r="D501" s="26">
        <v>23</v>
      </c>
      <c r="E501" s="27">
        <v>11</v>
      </c>
      <c r="F501" s="7">
        <v>1986</v>
      </c>
      <c r="G501" s="28" t="s">
        <v>816</v>
      </c>
      <c r="H501" s="28" t="s">
        <v>381</v>
      </c>
      <c r="I501" s="29">
        <v>836420186</v>
      </c>
      <c r="J501" s="29" t="s">
        <v>88</v>
      </c>
      <c r="M501" t="s">
        <v>924</v>
      </c>
    </row>
    <row r="502" spans="2:13" ht="20.25" customHeight="1" x14ac:dyDescent="0.25">
      <c r="B502" s="25">
        <f ca="1">IFERROR(IF(BirthdayTable[[#This Row],[paspoortno]]&lt;&gt;"",1,0),"")</f>
        <v>0</v>
      </c>
      <c r="C502" s="7" t="s">
        <v>925</v>
      </c>
      <c r="D502" s="26"/>
      <c r="E502" s="27"/>
      <c r="F502" s="7" t="s">
        <v>926</v>
      </c>
      <c r="G502" s="28" t="s">
        <v>816</v>
      </c>
      <c r="H502" s="28" t="s">
        <v>381</v>
      </c>
      <c r="I5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2" s="29" t="s">
        <v>88</v>
      </c>
      <c r="M502" t="s">
        <v>927</v>
      </c>
    </row>
    <row r="503" spans="2:13" ht="20.25" customHeight="1" x14ac:dyDescent="0.25">
      <c r="B503" s="25">
        <f ca="1">IFERROR(IF(BirthdayTable[[#This Row],[paspoortno]]&lt;&gt;"",1,0),"")</f>
        <v>0</v>
      </c>
      <c r="C503" s="7" t="s">
        <v>928</v>
      </c>
      <c r="D503" s="26">
        <v>1</v>
      </c>
      <c r="E503" s="27">
        <v>8</v>
      </c>
      <c r="F503" s="7">
        <v>1979</v>
      </c>
      <c r="G503" s="28" t="s">
        <v>816</v>
      </c>
      <c r="H503" s="28" t="s">
        <v>381</v>
      </c>
      <c r="I5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3" s="29" t="s">
        <v>88</v>
      </c>
      <c r="M503" t="s">
        <v>929</v>
      </c>
    </row>
    <row r="504" spans="2:13" ht="20.25" customHeight="1" x14ac:dyDescent="0.25">
      <c r="B504" s="25">
        <f ca="1">IFERROR(IF(BirthdayTable[[#This Row],[paspoortno]]&lt;&gt;"",1,0),"")</f>
        <v>0</v>
      </c>
      <c r="C504" s="7" t="s">
        <v>931</v>
      </c>
      <c r="D504" s="26">
        <v>28</v>
      </c>
      <c r="E504" s="27">
        <v>1</v>
      </c>
      <c r="F504" s="7">
        <v>1966</v>
      </c>
      <c r="G504" s="28" t="s">
        <v>816</v>
      </c>
      <c r="H504" s="28" t="s">
        <v>381</v>
      </c>
      <c r="I5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4" s="29" t="s">
        <v>88</v>
      </c>
      <c r="M504" t="s">
        <v>930</v>
      </c>
    </row>
    <row r="505" spans="2:13" ht="20.25" customHeight="1" x14ac:dyDescent="0.25">
      <c r="B505" s="25">
        <f>IFERROR(IF(BirthdayTable[[#This Row],[paspoortno]]&lt;&gt;"",1,0),"")</f>
        <v>1</v>
      </c>
      <c r="C505" s="7" t="s">
        <v>932</v>
      </c>
      <c r="D505" s="26">
        <v>30</v>
      </c>
      <c r="E505" s="27">
        <v>9</v>
      </c>
      <c r="F505" s="7">
        <v>1967</v>
      </c>
      <c r="G505" s="28" t="s">
        <v>816</v>
      </c>
      <c r="H505" s="28" t="s">
        <v>381</v>
      </c>
      <c r="I505" s="29">
        <v>472420180</v>
      </c>
      <c r="J505" s="29" t="s">
        <v>88</v>
      </c>
      <c r="M505" t="s">
        <v>933</v>
      </c>
    </row>
    <row r="506" spans="2:13" ht="20.25" customHeight="1" x14ac:dyDescent="0.25">
      <c r="B506" s="25">
        <f ca="1">IFERROR(IF(BirthdayTable[[#This Row],[paspoortno]]&lt;&gt;"",1,0),"")</f>
        <v>0</v>
      </c>
      <c r="C506" s="7" t="s">
        <v>934</v>
      </c>
      <c r="D506" s="26">
        <v>8</v>
      </c>
      <c r="E506" s="27">
        <v>9</v>
      </c>
      <c r="F506" s="7">
        <v>1957</v>
      </c>
      <c r="G506" s="28" t="s">
        <v>816</v>
      </c>
      <c r="H506" s="28" t="s">
        <v>381</v>
      </c>
      <c r="I5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6" s="29" t="s">
        <v>88</v>
      </c>
      <c r="M506" t="s">
        <v>935</v>
      </c>
    </row>
    <row r="507" spans="2:13" ht="20.25" customHeight="1" x14ac:dyDescent="0.25">
      <c r="B507" s="25">
        <f>IFERROR(IF(BirthdayTable[[#This Row],[paspoortno]]&lt;&gt;"",1,0),"")</f>
        <v>1</v>
      </c>
      <c r="C507" s="7" t="s">
        <v>936</v>
      </c>
      <c r="D507" s="26">
        <v>22</v>
      </c>
      <c r="E507" s="27">
        <v>8</v>
      </c>
      <c r="F507" s="7">
        <v>1967</v>
      </c>
      <c r="G507" s="28" t="s">
        <v>816</v>
      </c>
      <c r="H507" s="28" t="s">
        <v>381</v>
      </c>
      <c r="I507" s="29">
        <v>381120660</v>
      </c>
      <c r="J507" s="29" t="s">
        <v>88</v>
      </c>
      <c r="M507" t="s">
        <v>937</v>
      </c>
    </row>
    <row r="508" spans="2:13" ht="20.25" customHeight="1" x14ac:dyDescent="0.25">
      <c r="B508" s="25">
        <f>IFERROR(IF(BirthdayTable[[#This Row],[paspoortno]]&lt;&gt;"",1,0),"")</f>
        <v>1</v>
      </c>
      <c r="C508" s="7" t="s">
        <v>938</v>
      </c>
      <c r="D508" s="26">
        <v>22</v>
      </c>
      <c r="E508" s="27">
        <v>8</v>
      </c>
      <c r="F508" s="7">
        <v>1969</v>
      </c>
      <c r="G508" s="28" t="s">
        <v>816</v>
      </c>
      <c r="H508" s="28" t="s">
        <v>381</v>
      </c>
      <c r="I508" s="29">
        <v>472120208</v>
      </c>
      <c r="J508" s="29" t="s">
        <v>88</v>
      </c>
      <c r="M508" t="s">
        <v>939</v>
      </c>
    </row>
    <row r="509" spans="2:13" ht="20.25" customHeight="1" x14ac:dyDescent="0.25">
      <c r="B509" s="25">
        <f ca="1">IFERROR(IF(BirthdayTable[[#This Row],[paspoortno]]&lt;&gt;"",1,0),"")</f>
        <v>0</v>
      </c>
      <c r="C509" s="7" t="s">
        <v>940</v>
      </c>
      <c r="D509" s="26">
        <v>6</v>
      </c>
      <c r="E509" s="27">
        <v>5</v>
      </c>
      <c r="F509" s="7">
        <v>1969</v>
      </c>
      <c r="G509" s="28" t="s">
        <v>816</v>
      </c>
      <c r="H509" s="28" t="s">
        <v>381</v>
      </c>
      <c r="I5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09" s="29" t="s">
        <v>88</v>
      </c>
      <c r="M509" t="s">
        <v>941</v>
      </c>
    </row>
    <row r="510" spans="2:13" ht="20.25" customHeight="1" x14ac:dyDescent="0.25">
      <c r="B510" s="25">
        <f>IFERROR(IF(BirthdayTable[[#This Row],[paspoortno]]&lt;&gt;"",1,0),"")</f>
        <v>1</v>
      </c>
      <c r="C510" s="7" t="s">
        <v>942</v>
      </c>
      <c r="D510" s="26">
        <v>1</v>
      </c>
      <c r="E510" s="27">
        <v>1</v>
      </c>
      <c r="F510" s="7">
        <v>1965</v>
      </c>
      <c r="G510" s="28" t="s">
        <v>816</v>
      </c>
      <c r="H510" s="28" t="s">
        <v>381</v>
      </c>
      <c r="I510" s="29">
        <v>563335509</v>
      </c>
      <c r="J510" s="29" t="s">
        <v>430</v>
      </c>
      <c r="M510" t="s">
        <v>943</v>
      </c>
    </row>
    <row r="511" spans="2:13" ht="20.25" customHeight="1" x14ac:dyDescent="0.25">
      <c r="B511" s="25">
        <f>IFERROR(IF(BirthdayTable[[#This Row],[paspoortno]]&lt;&gt;"",1,0),"")</f>
        <v>1</v>
      </c>
      <c r="C511" s="7" t="s">
        <v>944</v>
      </c>
      <c r="D511" s="26">
        <v>21</v>
      </c>
      <c r="E511" s="27">
        <v>8</v>
      </c>
      <c r="F511" s="7">
        <v>1957</v>
      </c>
      <c r="G511" s="28" t="s">
        <v>816</v>
      </c>
      <c r="H511" s="28" t="s">
        <v>381</v>
      </c>
      <c r="I511" s="29">
        <v>563233049</v>
      </c>
      <c r="J511" s="29" t="s">
        <v>430</v>
      </c>
      <c r="M511" t="s">
        <v>945</v>
      </c>
    </row>
    <row r="512" spans="2:13" ht="20.25" customHeight="1" x14ac:dyDescent="0.25">
      <c r="B512" s="25">
        <f>IFERROR(IF(BirthdayTable[[#This Row],[paspoortno]]&lt;&gt;"",1,0),"")</f>
        <v>1</v>
      </c>
      <c r="C512" s="7" t="s">
        <v>946</v>
      </c>
      <c r="D512" s="26">
        <v>30</v>
      </c>
      <c r="E512" s="27">
        <v>10</v>
      </c>
      <c r="F512" s="7">
        <v>1965</v>
      </c>
      <c r="G512" s="28" t="s">
        <v>816</v>
      </c>
      <c r="H512" s="28" t="s">
        <v>381</v>
      </c>
      <c r="I512" s="29">
        <v>654133553</v>
      </c>
      <c r="J512" s="29" t="s">
        <v>88</v>
      </c>
      <c r="M512" t="s">
        <v>947</v>
      </c>
    </row>
    <row r="513" spans="2:13" ht="20.25" customHeight="1" x14ac:dyDescent="0.25">
      <c r="B513" s="25">
        <f ca="1">IFERROR(IF(BirthdayTable[[#This Row],[paspoortno]]&lt;&gt;"",1,0),"")</f>
        <v>0</v>
      </c>
      <c r="C513" s="7" t="s">
        <v>948</v>
      </c>
      <c r="D513" s="26"/>
      <c r="E513" s="27"/>
      <c r="F513" s="7">
        <v>1948</v>
      </c>
      <c r="G513" s="28" t="s">
        <v>816</v>
      </c>
      <c r="H513" s="28" t="s">
        <v>381</v>
      </c>
      <c r="I5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3" s="29" t="s">
        <v>430</v>
      </c>
      <c r="M513" t="s">
        <v>949</v>
      </c>
    </row>
    <row r="514" spans="2:13" ht="20.25" customHeight="1" x14ac:dyDescent="0.25">
      <c r="B514" s="25">
        <f ca="1">IFERROR(IF(BirthdayTable[[#This Row],[paspoortno]]&lt;&gt;"",1,0),"")</f>
        <v>0</v>
      </c>
      <c r="C514" s="7" t="s">
        <v>950</v>
      </c>
      <c r="D514" s="26">
        <v>19</v>
      </c>
      <c r="E514" s="27">
        <v>3</v>
      </c>
      <c r="F514" s="7">
        <v>1965</v>
      </c>
      <c r="G514" s="28" t="s">
        <v>816</v>
      </c>
      <c r="H514" s="28" t="s">
        <v>381</v>
      </c>
      <c r="I5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4" s="29" t="s">
        <v>430</v>
      </c>
      <c r="M514" t="s">
        <v>951</v>
      </c>
    </row>
    <row r="515" spans="2:13" ht="20.25" customHeight="1" x14ac:dyDescent="0.25">
      <c r="B515" s="25">
        <f ca="1">IFERROR(IF(BirthdayTable[[#This Row],[paspoortno]]&lt;&gt;"",1,0),"")</f>
        <v>0</v>
      </c>
      <c r="C515" s="7" t="s">
        <v>952</v>
      </c>
      <c r="D515" s="26">
        <v>23</v>
      </c>
      <c r="E515" s="27">
        <v>7</v>
      </c>
      <c r="F515" s="7">
        <v>1969</v>
      </c>
      <c r="G515" s="28" t="s">
        <v>816</v>
      </c>
      <c r="H515" s="28" t="s">
        <v>381</v>
      </c>
      <c r="I5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5" s="29" t="s">
        <v>430</v>
      </c>
      <c r="M515" t="s">
        <v>953</v>
      </c>
    </row>
    <row r="516" spans="2:13" ht="20.25" customHeight="1" x14ac:dyDescent="0.25">
      <c r="B516" s="25">
        <f>IFERROR(IF(BirthdayTable[[#This Row],[paspoortno]]&lt;&gt;"",1,0),"")</f>
        <v>1</v>
      </c>
      <c r="C516" s="7" t="s">
        <v>954</v>
      </c>
      <c r="D516" s="26">
        <v>20</v>
      </c>
      <c r="E516" s="27">
        <v>10</v>
      </c>
      <c r="F516" s="7">
        <v>1957</v>
      </c>
      <c r="G516" s="28" t="s">
        <v>816</v>
      </c>
      <c r="H516" s="28" t="s">
        <v>381</v>
      </c>
      <c r="I516" s="29">
        <v>302001581</v>
      </c>
      <c r="J516" s="29" t="s">
        <v>430</v>
      </c>
      <c r="M516" t="s">
        <v>955</v>
      </c>
    </row>
    <row r="517" spans="2:13" ht="20.25" customHeight="1" x14ac:dyDescent="0.25">
      <c r="B517" s="25">
        <f ca="1">IFERROR(IF(BirthdayTable[[#This Row],[paspoortno]]&lt;&gt;"",1,0),"")</f>
        <v>0</v>
      </c>
      <c r="C517" s="7" t="s">
        <v>956</v>
      </c>
      <c r="D517" s="26"/>
      <c r="E517" s="27"/>
      <c r="F517" s="7"/>
      <c r="G517" s="28" t="s">
        <v>816</v>
      </c>
      <c r="H517" s="28" t="s">
        <v>381</v>
      </c>
      <c r="I5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7" s="29" t="s">
        <v>88</v>
      </c>
      <c r="M517" t="s">
        <v>957</v>
      </c>
    </row>
    <row r="518" spans="2:13" ht="20.25" customHeight="1" x14ac:dyDescent="0.25">
      <c r="B518" s="25">
        <f ca="1">IFERROR(IF(BirthdayTable[[#This Row],[paspoortno]]&lt;&gt;"",1,0),"")</f>
        <v>0</v>
      </c>
      <c r="C518" s="7" t="s">
        <v>958</v>
      </c>
      <c r="D518" s="26"/>
      <c r="E518" s="27"/>
      <c r="F518" s="7">
        <v>1934</v>
      </c>
      <c r="G518" s="28" t="s">
        <v>816</v>
      </c>
      <c r="H518" s="28" t="s">
        <v>381</v>
      </c>
      <c r="I5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8" s="29" t="s">
        <v>88</v>
      </c>
      <c r="M518" t="s">
        <v>959</v>
      </c>
    </row>
    <row r="519" spans="2:13" ht="20.25" customHeight="1" x14ac:dyDescent="0.25">
      <c r="B519" s="25">
        <f ca="1">IFERROR(IF(BirthdayTable[[#This Row],[paspoortno]]&lt;&gt;"",1,0),"")</f>
        <v>0</v>
      </c>
      <c r="C519" s="7" t="s">
        <v>960</v>
      </c>
      <c r="D519" s="26"/>
      <c r="E519" s="27"/>
      <c r="F519" s="7">
        <v>1931</v>
      </c>
      <c r="G519" s="28" t="s">
        <v>816</v>
      </c>
      <c r="H519" s="28" t="s">
        <v>381</v>
      </c>
      <c r="I5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19" s="29" t="s">
        <v>88</v>
      </c>
      <c r="M519" t="s">
        <v>961</v>
      </c>
    </row>
    <row r="520" spans="2:13" ht="20.25" customHeight="1" x14ac:dyDescent="0.25">
      <c r="B520" s="25">
        <f>IFERROR(IF(BirthdayTable[[#This Row],[paspoortno]]&lt;&gt;"",1,0),"")</f>
        <v>1</v>
      </c>
      <c r="C520" s="7" t="s">
        <v>962</v>
      </c>
      <c r="D520" s="26"/>
      <c r="E520" s="27"/>
      <c r="F520" s="7">
        <v>1933</v>
      </c>
      <c r="G520" s="28" t="s">
        <v>816</v>
      </c>
      <c r="H520" s="28" t="s">
        <v>381</v>
      </c>
      <c r="I520" s="29">
        <v>554410661</v>
      </c>
      <c r="J520" s="29" t="s">
        <v>88</v>
      </c>
      <c r="M520" t="s">
        <v>963</v>
      </c>
    </row>
    <row r="521" spans="2:13" ht="20.25" customHeight="1" x14ac:dyDescent="0.25">
      <c r="B521" s="25">
        <f ca="1">IFERROR(IF(BirthdayTable[[#This Row],[paspoortno]]&lt;&gt;"",1,0),"")</f>
        <v>0</v>
      </c>
      <c r="C521" s="7" t="s">
        <v>964</v>
      </c>
      <c r="D521" s="26"/>
      <c r="E521" s="27"/>
      <c r="F521" s="7"/>
      <c r="G521" s="28" t="s">
        <v>816</v>
      </c>
      <c r="H521" s="28" t="s">
        <v>381</v>
      </c>
      <c r="I5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1" s="29" t="s">
        <v>88</v>
      </c>
    </row>
    <row r="522" spans="2:13" ht="20.25" customHeight="1" x14ac:dyDescent="0.25">
      <c r="B522" s="25">
        <f ca="1">IFERROR(IF(BirthdayTable[[#This Row],[paspoortno]]&lt;&gt;"",1,0),"")</f>
        <v>0</v>
      </c>
      <c r="C522" s="7" t="s">
        <v>965</v>
      </c>
      <c r="D522" s="26"/>
      <c r="E522" s="27"/>
      <c r="F522" s="7" t="s">
        <v>966</v>
      </c>
      <c r="G522" s="28" t="s">
        <v>816</v>
      </c>
      <c r="H522" s="28" t="s">
        <v>381</v>
      </c>
      <c r="I5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2" s="29" t="s">
        <v>88</v>
      </c>
      <c r="M522" t="s">
        <v>967</v>
      </c>
    </row>
    <row r="523" spans="2:13" ht="20.25" customHeight="1" x14ac:dyDescent="0.25">
      <c r="B523" s="25">
        <f ca="1">IFERROR(IF(BirthdayTable[[#This Row],[paspoortno]]&lt;&gt;"",1,0),"")</f>
        <v>0</v>
      </c>
      <c r="C523" s="7" t="s">
        <v>968</v>
      </c>
      <c r="D523" s="26"/>
      <c r="E523" s="27"/>
      <c r="F523" s="7">
        <v>1946</v>
      </c>
      <c r="G523" s="28" t="s">
        <v>816</v>
      </c>
      <c r="H523" s="28" t="s">
        <v>381</v>
      </c>
      <c r="I5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3" s="29" t="s">
        <v>88</v>
      </c>
      <c r="M523" t="s">
        <v>969</v>
      </c>
    </row>
    <row r="524" spans="2:13" ht="20.25" customHeight="1" x14ac:dyDescent="0.25">
      <c r="B524" s="25">
        <f ca="1">IFERROR(IF(BirthdayTable[[#This Row],[paspoortno]]&lt;&gt;"",1,0),"")</f>
        <v>0</v>
      </c>
      <c r="C524" s="7" t="s">
        <v>970</v>
      </c>
      <c r="D524" s="26"/>
      <c r="E524" s="27"/>
      <c r="F524" s="7"/>
      <c r="G524" s="28" t="s">
        <v>816</v>
      </c>
      <c r="H524" s="28" t="s">
        <v>381</v>
      </c>
      <c r="I5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4" s="29" t="s">
        <v>430</v>
      </c>
      <c r="M524" t="s">
        <v>971</v>
      </c>
    </row>
    <row r="525" spans="2:13" ht="20.25" customHeight="1" x14ac:dyDescent="0.25">
      <c r="B525" s="25">
        <f ca="1">IFERROR(IF(BirthdayTable[[#This Row],[paspoortno]]&lt;&gt;"",1,0),"")</f>
        <v>0</v>
      </c>
      <c r="C525" s="7" t="s">
        <v>972</v>
      </c>
      <c r="D525" s="26"/>
      <c r="E525" s="27"/>
      <c r="F525" s="7"/>
      <c r="G525" s="28" t="s">
        <v>816</v>
      </c>
      <c r="H525" s="28" t="s">
        <v>381</v>
      </c>
      <c r="I5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5" s="29" t="s">
        <v>430</v>
      </c>
      <c r="M525" t="s">
        <v>973</v>
      </c>
    </row>
    <row r="526" spans="2:13" ht="20.25" customHeight="1" x14ac:dyDescent="0.25">
      <c r="B526" s="25">
        <f ca="1">IFERROR(IF(BirthdayTable[[#This Row],[paspoortno]]&lt;&gt;"",1,0),"")</f>
        <v>0</v>
      </c>
      <c r="C526" s="7" t="s">
        <v>974</v>
      </c>
      <c r="D526" s="26">
        <v>1</v>
      </c>
      <c r="E526" s="27">
        <v>1</v>
      </c>
      <c r="F526" s="7">
        <v>1942</v>
      </c>
      <c r="G526" s="28" t="s">
        <v>816</v>
      </c>
      <c r="H526" s="28" t="s">
        <v>381</v>
      </c>
      <c r="I5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6" s="29" t="s">
        <v>430</v>
      </c>
      <c r="M526" t="s">
        <v>975</v>
      </c>
    </row>
    <row r="527" spans="2:13" ht="20.25" customHeight="1" x14ac:dyDescent="0.25">
      <c r="B527" s="25">
        <f ca="1">IFERROR(IF(BirthdayTable[[#This Row],[paspoortno]]&lt;&gt;"",1,0),"")</f>
        <v>0</v>
      </c>
      <c r="C527" s="7" t="s">
        <v>976</v>
      </c>
      <c r="D527" s="26"/>
      <c r="E527" s="27"/>
      <c r="F527" s="7"/>
      <c r="G527" s="28" t="s">
        <v>816</v>
      </c>
      <c r="H527" s="28" t="s">
        <v>381</v>
      </c>
      <c r="I5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7" s="29" t="s">
        <v>88</v>
      </c>
      <c r="M527" t="s">
        <v>977</v>
      </c>
    </row>
    <row r="528" spans="2:13" ht="20.25" customHeight="1" x14ac:dyDescent="0.25">
      <c r="B528" s="25">
        <f ca="1">IFERROR(IF(BirthdayTable[[#This Row],[paspoortno]]&lt;&gt;"",1,0),"")</f>
        <v>0</v>
      </c>
      <c r="C528" s="7" t="s">
        <v>978</v>
      </c>
      <c r="D528" s="26"/>
      <c r="E528" s="27"/>
      <c r="F528" s="7"/>
      <c r="G528" s="28" t="s">
        <v>816</v>
      </c>
      <c r="H528" s="28" t="s">
        <v>381</v>
      </c>
      <c r="I5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8" s="29" t="s">
        <v>430</v>
      </c>
      <c r="M528" t="s">
        <v>979</v>
      </c>
    </row>
    <row r="529" spans="2:13" ht="20.25" customHeight="1" x14ac:dyDescent="0.25">
      <c r="B529" s="25">
        <f ca="1">IFERROR(IF(BirthdayTable[[#This Row],[paspoortno]]&lt;&gt;"",1,0),"")</f>
        <v>0</v>
      </c>
      <c r="C529" s="7" t="s">
        <v>981</v>
      </c>
      <c r="D529" s="26"/>
      <c r="E529" s="27"/>
      <c r="F529" s="7"/>
      <c r="G529" s="28" t="s">
        <v>816</v>
      </c>
      <c r="H529" s="28" t="s">
        <v>381</v>
      </c>
      <c r="I5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29" s="29" t="s">
        <v>88</v>
      </c>
      <c r="M529" t="s">
        <v>980</v>
      </c>
    </row>
    <row r="530" spans="2:13" ht="20.25" customHeight="1" x14ac:dyDescent="0.25">
      <c r="B530" s="25">
        <f ca="1">IFERROR(IF(BirthdayTable[[#This Row],[paspoortno]]&lt;&gt;"",1,0),"")</f>
        <v>0</v>
      </c>
      <c r="C530" s="7" t="s">
        <v>982</v>
      </c>
      <c r="D530" s="26">
        <v>20</v>
      </c>
      <c r="E530" s="27">
        <v>7</v>
      </c>
      <c r="F530" s="7">
        <v>1941</v>
      </c>
      <c r="G530" s="28" t="s">
        <v>816</v>
      </c>
      <c r="H530" s="28" t="s">
        <v>381</v>
      </c>
      <c r="I5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0" s="29" t="s">
        <v>88</v>
      </c>
      <c r="M530" t="s">
        <v>983</v>
      </c>
    </row>
    <row r="531" spans="2:13" ht="20.25" customHeight="1" x14ac:dyDescent="0.25">
      <c r="B531" s="25">
        <f ca="1">IFERROR(IF(BirthdayTable[[#This Row],[paspoortno]]&lt;&gt;"",1,0),"")</f>
        <v>0</v>
      </c>
      <c r="C531" s="7" t="s">
        <v>984</v>
      </c>
      <c r="D531" s="26"/>
      <c r="E531" s="27"/>
      <c r="F531" s="7"/>
      <c r="G531" s="28" t="s">
        <v>816</v>
      </c>
      <c r="H531" s="28" t="s">
        <v>381</v>
      </c>
      <c r="I5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1" s="29" t="s">
        <v>88</v>
      </c>
      <c r="M531" t="s">
        <v>985</v>
      </c>
    </row>
    <row r="532" spans="2:13" ht="20.25" customHeight="1" x14ac:dyDescent="0.25">
      <c r="B532" s="25">
        <f>IFERROR(IF(BirthdayTable[[#This Row],[paspoortno]]&lt;&gt;"",1,0),"")</f>
        <v>1</v>
      </c>
      <c r="C532" s="7" t="s">
        <v>986</v>
      </c>
      <c r="D532" s="26">
        <v>7</v>
      </c>
      <c r="E532" s="27">
        <v>1</v>
      </c>
      <c r="F532" s="7">
        <v>1945</v>
      </c>
      <c r="G532" s="28" t="s">
        <v>816</v>
      </c>
      <c r="H532" s="28" t="s">
        <v>381</v>
      </c>
      <c r="I532" s="29">
        <v>745310010</v>
      </c>
      <c r="J532" s="29" t="s">
        <v>88</v>
      </c>
      <c r="M532" t="s">
        <v>987</v>
      </c>
    </row>
    <row r="533" spans="2:13" ht="20.25" customHeight="1" x14ac:dyDescent="0.25">
      <c r="B533" s="25">
        <f ca="1">IFERROR(IF(BirthdayTable[[#This Row],[paspoortno]]&lt;&gt;"",1,0),"")</f>
        <v>0</v>
      </c>
      <c r="C533" s="7" t="s">
        <v>988</v>
      </c>
      <c r="D533" s="26"/>
      <c r="E533" s="27"/>
      <c r="F533" s="7"/>
      <c r="G533" s="28" t="s">
        <v>816</v>
      </c>
      <c r="H533" s="28" t="s">
        <v>381</v>
      </c>
      <c r="I5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3" s="29" t="s">
        <v>430</v>
      </c>
      <c r="M533" t="s">
        <v>989</v>
      </c>
    </row>
    <row r="534" spans="2:13" ht="20.25" customHeight="1" x14ac:dyDescent="0.25">
      <c r="B534" s="25">
        <f ca="1">IFERROR(IF(BirthdayTable[[#This Row],[paspoortno]]&lt;&gt;"",1,0),"")</f>
        <v>0</v>
      </c>
      <c r="C534" s="7" t="s">
        <v>990</v>
      </c>
      <c r="D534" s="26"/>
      <c r="E534" s="27"/>
      <c r="F534" s="7"/>
      <c r="G534" s="28" t="s">
        <v>816</v>
      </c>
      <c r="H534" s="28" t="s">
        <v>381</v>
      </c>
      <c r="I5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4" s="29" t="s">
        <v>88</v>
      </c>
      <c r="M534" t="s">
        <v>991</v>
      </c>
    </row>
    <row r="535" spans="2:13" ht="20.25" customHeight="1" x14ac:dyDescent="0.25">
      <c r="B535" s="25">
        <f ca="1">IFERROR(IF(BirthdayTable[[#This Row],[paspoortno]]&lt;&gt;"",1,0),"")</f>
        <v>0</v>
      </c>
      <c r="C535" s="7" t="s">
        <v>992</v>
      </c>
      <c r="D535" s="26"/>
      <c r="E535" s="27"/>
      <c r="F535" s="7"/>
      <c r="G535" s="28" t="s">
        <v>816</v>
      </c>
      <c r="H535" s="28" t="s">
        <v>381</v>
      </c>
      <c r="I5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5" s="29" t="s">
        <v>430</v>
      </c>
      <c r="M535" t="s">
        <v>993</v>
      </c>
    </row>
    <row r="536" spans="2:13" ht="20.25" customHeight="1" x14ac:dyDescent="0.25">
      <c r="B536" s="25">
        <f ca="1">IFERROR(IF(BirthdayTable[[#This Row],[paspoortno]]&lt;&gt;"",1,0),"")</f>
        <v>0</v>
      </c>
      <c r="C536" s="7" t="s">
        <v>994</v>
      </c>
      <c r="D536" s="26"/>
      <c r="E536" s="27"/>
      <c r="F536" s="7"/>
      <c r="G536" s="28" t="s">
        <v>816</v>
      </c>
      <c r="H536" s="28" t="s">
        <v>381</v>
      </c>
      <c r="I5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6" s="29" t="s">
        <v>88</v>
      </c>
      <c r="M536" t="s">
        <v>995</v>
      </c>
    </row>
    <row r="537" spans="2:13" ht="20.25" customHeight="1" x14ac:dyDescent="0.25">
      <c r="B537" s="25">
        <f ca="1">IFERROR(IF(BirthdayTable[[#This Row],[paspoortno]]&lt;&gt;"",1,0),"")</f>
        <v>0</v>
      </c>
      <c r="C537" s="7" t="s">
        <v>996</v>
      </c>
      <c r="D537" s="26"/>
      <c r="E537" s="27"/>
      <c r="F537" s="7"/>
      <c r="G537" s="28" t="s">
        <v>816</v>
      </c>
      <c r="H537" s="28" t="s">
        <v>381</v>
      </c>
      <c r="I5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7" s="29" t="s">
        <v>430</v>
      </c>
    </row>
    <row r="538" spans="2:13" ht="20.25" customHeight="1" x14ac:dyDescent="0.25">
      <c r="B538" s="25">
        <f>IFERROR(IF(BirthdayTable[[#This Row],[paspoortno]]&lt;&gt;"",1,0),"")</f>
        <v>1</v>
      </c>
      <c r="C538" s="7" t="s">
        <v>997</v>
      </c>
      <c r="D538" s="26">
        <v>19</v>
      </c>
      <c r="E538" s="27">
        <v>1</v>
      </c>
      <c r="F538" s="7" t="s">
        <v>998</v>
      </c>
      <c r="G538" s="28" t="s">
        <v>816</v>
      </c>
      <c r="H538" s="28" t="s">
        <v>381</v>
      </c>
      <c r="I538" s="29" t="s">
        <v>999</v>
      </c>
      <c r="J538" s="29" t="s">
        <v>430</v>
      </c>
    </row>
    <row r="539" spans="2:13" ht="20.25" customHeight="1" x14ac:dyDescent="0.25">
      <c r="B539" s="25">
        <f ca="1">IFERROR(IF(BirthdayTable[[#This Row],[paspoortno]]&lt;&gt;"",1,0),"")</f>
        <v>0</v>
      </c>
      <c r="C539" s="7" t="s">
        <v>1000</v>
      </c>
      <c r="D539" s="26">
        <v>9</v>
      </c>
      <c r="E539" s="27">
        <v>8</v>
      </c>
      <c r="F539" s="7">
        <v>1965</v>
      </c>
      <c r="G539" s="28" t="s">
        <v>816</v>
      </c>
      <c r="H539" s="28" t="s">
        <v>381</v>
      </c>
      <c r="I5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39" s="29" t="s">
        <v>88</v>
      </c>
    </row>
    <row r="540" spans="2:13" ht="20.25" customHeight="1" x14ac:dyDescent="0.25">
      <c r="B540" s="25">
        <f ca="1">IFERROR(IF(BirthdayTable[[#This Row],[paspoortno]]&lt;&gt;"",1,0),"")</f>
        <v>0</v>
      </c>
      <c r="C540" s="7" t="s">
        <v>1001</v>
      </c>
      <c r="D540" s="26"/>
      <c r="E540" s="27"/>
      <c r="F540" s="7">
        <v>1937</v>
      </c>
      <c r="G540" s="28" t="s">
        <v>816</v>
      </c>
      <c r="H540" s="28" t="s">
        <v>381</v>
      </c>
      <c r="I5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0" s="29" t="s">
        <v>88</v>
      </c>
    </row>
    <row r="541" spans="2:13" ht="20.25" customHeight="1" x14ac:dyDescent="0.25">
      <c r="B541" s="25">
        <f>IFERROR(IF(BirthdayTable[[#This Row],[paspoortno]]&lt;&gt;"",1,0),"")</f>
        <v>1</v>
      </c>
      <c r="C541" s="7" t="s">
        <v>1002</v>
      </c>
      <c r="D541" s="26">
        <v>30</v>
      </c>
      <c r="E541" s="27">
        <v>12</v>
      </c>
      <c r="F541" s="7">
        <v>1957</v>
      </c>
      <c r="G541" s="28" t="s">
        <v>816</v>
      </c>
      <c r="H541" s="28" t="s">
        <v>381</v>
      </c>
      <c r="I541" s="29" t="s">
        <v>1003</v>
      </c>
      <c r="J541" s="29" t="s">
        <v>88</v>
      </c>
    </row>
    <row r="542" spans="2:13" ht="20.25" customHeight="1" x14ac:dyDescent="0.25">
      <c r="B542" s="25">
        <f ca="1">IFERROR(IF(BirthdayTable[[#This Row],[paspoortno]]&lt;&gt;"",1,0),"")</f>
        <v>0</v>
      </c>
      <c r="C542" s="7" t="s">
        <v>1004</v>
      </c>
      <c r="D542" s="26">
        <v>29</v>
      </c>
      <c r="E542" s="27">
        <v>5</v>
      </c>
      <c r="F542" s="7">
        <v>1960</v>
      </c>
      <c r="G542" s="28" t="s">
        <v>816</v>
      </c>
      <c r="H542" s="28" t="s">
        <v>381</v>
      </c>
      <c r="I5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2" s="29" t="s">
        <v>88</v>
      </c>
    </row>
    <row r="543" spans="2:13" ht="20.25" customHeight="1" x14ac:dyDescent="0.25">
      <c r="B543" s="25">
        <f>IFERROR(IF(BirthdayTable[[#This Row],[paspoortno]]&lt;&gt;"",1,0),"")</f>
        <v>1</v>
      </c>
      <c r="C543" s="7" t="s">
        <v>1005</v>
      </c>
      <c r="D543" s="26">
        <v>31</v>
      </c>
      <c r="E543" s="27">
        <v>3</v>
      </c>
      <c r="F543" s="7">
        <v>1961</v>
      </c>
      <c r="G543" s="28" t="s">
        <v>816</v>
      </c>
      <c r="H543" s="28" t="s">
        <v>381</v>
      </c>
      <c r="I543" s="29">
        <v>563310042</v>
      </c>
      <c r="J543" s="29" t="s">
        <v>88</v>
      </c>
    </row>
    <row r="544" spans="2:13" ht="20.25" customHeight="1" x14ac:dyDescent="0.25">
      <c r="B544" s="25">
        <f ca="1">IFERROR(IF(BirthdayTable[[#This Row],[paspoortno]]&lt;&gt;"",1,0),"")</f>
        <v>0</v>
      </c>
      <c r="C544" s="7" t="s">
        <v>1006</v>
      </c>
      <c r="D544" s="26"/>
      <c r="E544" s="27"/>
      <c r="F544" s="7">
        <v>1948</v>
      </c>
      <c r="G544" s="28" t="s">
        <v>816</v>
      </c>
      <c r="H544" s="28" t="s">
        <v>381</v>
      </c>
      <c r="I5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4" s="29" t="s">
        <v>88</v>
      </c>
    </row>
    <row r="545" spans="2:13" ht="20.25" customHeight="1" x14ac:dyDescent="0.25">
      <c r="B545" s="25">
        <f ca="1">IFERROR(IF(BirthdayTable[[#This Row],[paspoortno]]&lt;&gt;"",1,0),"")</f>
        <v>0</v>
      </c>
      <c r="C545" s="7" t="s">
        <v>1008</v>
      </c>
      <c r="D545" s="26">
        <v>24</v>
      </c>
      <c r="E545" s="27">
        <v>8</v>
      </c>
      <c r="F545" s="7">
        <v>1941</v>
      </c>
      <c r="G545" s="28" t="s">
        <v>816</v>
      </c>
      <c r="H545" s="28" t="s">
        <v>381</v>
      </c>
      <c r="I5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5" s="29" t="s">
        <v>430</v>
      </c>
      <c r="M545" t="s">
        <v>1007</v>
      </c>
    </row>
    <row r="546" spans="2:13" ht="20.25" customHeight="1" x14ac:dyDescent="0.25">
      <c r="B546" s="25">
        <f ca="1">IFERROR(IF(BirthdayTable[[#This Row],[paspoortno]]&lt;&gt;"",1,0),"")</f>
        <v>0</v>
      </c>
      <c r="C546" s="7" t="s">
        <v>1009</v>
      </c>
      <c r="D546" s="26"/>
      <c r="E546" s="27"/>
      <c r="F546" s="7"/>
      <c r="G546" s="28" t="s">
        <v>816</v>
      </c>
      <c r="H546" s="28" t="s">
        <v>381</v>
      </c>
      <c r="I5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6" s="29" t="s">
        <v>88</v>
      </c>
      <c r="M546" t="s">
        <v>1010</v>
      </c>
    </row>
    <row r="547" spans="2:13" ht="20.25" customHeight="1" x14ac:dyDescent="0.25">
      <c r="B547" s="25">
        <f ca="1">IFERROR(IF(BirthdayTable[[#This Row],[paspoortno]]&lt;&gt;"",1,0),"")</f>
        <v>0</v>
      </c>
      <c r="C547" s="7" t="s">
        <v>1011</v>
      </c>
      <c r="D547" s="26">
        <v>2</v>
      </c>
      <c r="E547" s="27">
        <v>12</v>
      </c>
      <c r="F547" s="7">
        <v>1947</v>
      </c>
      <c r="G547" s="28" t="s">
        <v>816</v>
      </c>
      <c r="H547" s="28" t="s">
        <v>381</v>
      </c>
      <c r="I5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7" s="29" t="s">
        <v>88</v>
      </c>
      <c r="M547" t="s">
        <v>1012</v>
      </c>
    </row>
    <row r="548" spans="2:13" ht="20.25" customHeight="1" x14ac:dyDescent="0.25">
      <c r="B548" s="25">
        <f ca="1">IFERROR(IF(BirthdayTable[[#This Row],[paspoortno]]&lt;&gt;"",1,0),"")</f>
        <v>0</v>
      </c>
      <c r="C548" s="7" t="s">
        <v>1013</v>
      </c>
      <c r="D548" s="26">
        <v>11</v>
      </c>
      <c r="E548" s="27">
        <v>5</v>
      </c>
      <c r="F548" s="7">
        <v>1950</v>
      </c>
      <c r="G548" s="28" t="s">
        <v>816</v>
      </c>
      <c r="H548" s="28" t="s">
        <v>381</v>
      </c>
      <c r="I5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8" s="29" t="s">
        <v>88</v>
      </c>
      <c r="M548" t="s">
        <v>1014</v>
      </c>
    </row>
    <row r="549" spans="2:13" ht="20.25" customHeight="1" x14ac:dyDescent="0.25">
      <c r="B549" s="25">
        <f ca="1">IFERROR(IF(BirthdayTable[[#This Row],[paspoortno]]&lt;&gt;"",1,0),"")</f>
        <v>0</v>
      </c>
      <c r="C549" s="7" t="s">
        <v>1015</v>
      </c>
      <c r="D549" s="26">
        <v>18</v>
      </c>
      <c r="E549" s="27">
        <v>8</v>
      </c>
      <c r="F549" s="7">
        <v>1976</v>
      </c>
      <c r="G549" s="28" t="s">
        <v>816</v>
      </c>
      <c r="H549" s="28" t="s">
        <v>381</v>
      </c>
      <c r="I5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49" s="29" t="s">
        <v>88</v>
      </c>
      <c r="M549" t="s">
        <v>1016</v>
      </c>
    </row>
    <row r="550" spans="2:13" ht="20.25" customHeight="1" x14ac:dyDescent="0.25">
      <c r="B550" s="25">
        <f>IFERROR(IF(BirthdayTable[[#This Row],[paspoortno]]&lt;&gt;"",1,0),"")</f>
        <v>0</v>
      </c>
      <c r="C550" s="7" t="s">
        <v>1017</v>
      </c>
      <c r="D550" s="26">
        <v>6</v>
      </c>
      <c r="E550" s="27">
        <v>5</v>
      </c>
      <c r="F550" s="7">
        <v>1981</v>
      </c>
      <c r="G550" s="28" t="s">
        <v>816</v>
      </c>
      <c r="H550" s="28" t="s">
        <v>381</v>
      </c>
      <c r="I550" s="29"/>
      <c r="J550" s="29" t="s">
        <v>88</v>
      </c>
    </row>
    <row r="551" spans="2:13" ht="20.25" customHeight="1" x14ac:dyDescent="0.25">
      <c r="B551" s="25">
        <f>IFERROR(IF(BirthdayTable[[#This Row],[paspoortno]]&lt;&gt;"",1,0),"")</f>
        <v>1</v>
      </c>
      <c r="C551" s="7" t="s">
        <v>1018</v>
      </c>
      <c r="D551" s="26">
        <v>9</v>
      </c>
      <c r="E551" s="27">
        <v>6</v>
      </c>
      <c r="F551" s="7">
        <v>1970</v>
      </c>
      <c r="G551" s="28" t="s">
        <v>816</v>
      </c>
      <c r="H551" s="28" t="s">
        <v>381</v>
      </c>
      <c r="I551" s="29">
        <v>563410191</v>
      </c>
      <c r="J551" s="29" t="s">
        <v>88</v>
      </c>
    </row>
    <row r="552" spans="2:13" ht="20.25" customHeight="1" x14ac:dyDescent="0.25">
      <c r="B552" s="25">
        <f ca="1">IFERROR(IF(BirthdayTable[[#This Row],[paspoortno]]&lt;&gt;"",1,0),"")</f>
        <v>0</v>
      </c>
      <c r="C552" s="7" t="s">
        <v>1019</v>
      </c>
      <c r="D552" s="26"/>
      <c r="E552" s="27"/>
      <c r="F552" s="7"/>
      <c r="G552" s="28" t="s">
        <v>816</v>
      </c>
      <c r="H552" s="28" t="s">
        <v>381</v>
      </c>
      <c r="I5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52" s="29" t="s">
        <v>88</v>
      </c>
    </row>
    <row r="553" spans="2:13" ht="20.25" customHeight="1" x14ac:dyDescent="0.25">
      <c r="B553" s="25">
        <f ca="1">IFERROR(IF(BirthdayTable[[#This Row],[paspoortno]]&lt;&gt;"",1,0),"")</f>
        <v>0</v>
      </c>
      <c r="C553" s="7" t="s">
        <v>1020</v>
      </c>
      <c r="D553" s="26"/>
      <c r="E553" s="27"/>
      <c r="F553" s="7"/>
      <c r="G553" s="28" t="s">
        <v>816</v>
      </c>
      <c r="H553" s="28" t="s">
        <v>381</v>
      </c>
      <c r="I5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53" s="29" t="s">
        <v>88</v>
      </c>
    </row>
    <row r="554" spans="2:13" ht="20.25" customHeight="1" x14ac:dyDescent="0.25">
      <c r="B554" s="25">
        <f>IFERROR(IF(BirthdayTable[[#This Row],[paspoortno]]&lt;&gt;"",1,0),"")</f>
        <v>1</v>
      </c>
      <c r="C554" s="7" t="s">
        <v>1021</v>
      </c>
      <c r="D554" s="26">
        <v>30</v>
      </c>
      <c r="E554" s="27">
        <v>4</v>
      </c>
      <c r="F554" s="7">
        <v>1975</v>
      </c>
      <c r="G554" s="28" t="s">
        <v>816</v>
      </c>
      <c r="H554" s="28" t="s">
        <v>381</v>
      </c>
      <c r="I554" s="29">
        <v>563410192</v>
      </c>
      <c r="J554" s="29" t="s">
        <v>88</v>
      </c>
      <c r="M554" t="s">
        <v>1022</v>
      </c>
    </row>
    <row r="555" spans="2:13" ht="20.25" customHeight="1" x14ac:dyDescent="0.25">
      <c r="B555" s="25">
        <f>IFERROR(IF(BirthdayTable[[#This Row],[paspoortno]]&lt;&gt;"",1,0),"")</f>
        <v>1</v>
      </c>
      <c r="C555" s="7" t="s">
        <v>1023</v>
      </c>
      <c r="D555" s="26">
        <v>14</v>
      </c>
      <c r="E555" s="27">
        <v>3</v>
      </c>
      <c r="F555" s="7">
        <v>1970</v>
      </c>
      <c r="G555" s="28" t="s">
        <v>816</v>
      </c>
      <c r="H555" s="28" t="s">
        <v>381</v>
      </c>
      <c r="I555" s="29">
        <v>563410155</v>
      </c>
      <c r="J555" s="29" t="s">
        <v>88</v>
      </c>
      <c r="M555" t="s">
        <v>1024</v>
      </c>
    </row>
    <row r="556" spans="2:13" ht="20.25" customHeight="1" x14ac:dyDescent="0.25">
      <c r="B556" s="25">
        <f ca="1">IFERROR(IF(BirthdayTable[[#This Row],[paspoortno]]&lt;&gt;"",1,0),"")</f>
        <v>0</v>
      </c>
      <c r="C556" s="7" t="s">
        <v>1025</v>
      </c>
      <c r="D556" s="26"/>
      <c r="E556" s="27"/>
      <c r="F556" s="7"/>
      <c r="G556" s="28" t="s">
        <v>816</v>
      </c>
      <c r="H556" s="28" t="s">
        <v>381</v>
      </c>
      <c r="I5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56" s="29" t="s">
        <v>88</v>
      </c>
    </row>
    <row r="557" spans="2:13" ht="20.25" customHeight="1" x14ac:dyDescent="0.25">
      <c r="B557" s="25">
        <f ca="1">IFERROR(IF(BirthdayTable[[#This Row],[paspoortno]]&lt;&gt;"",1,0),"")</f>
        <v>0</v>
      </c>
      <c r="C557" s="7" t="s">
        <v>1026</v>
      </c>
      <c r="D557" s="26"/>
      <c r="E557" s="27"/>
      <c r="F557" s="7"/>
      <c r="G557" s="28" t="s">
        <v>816</v>
      </c>
      <c r="H557" s="28" t="s">
        <v>381</v>
      </c>
      <c r="I5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57" s="29" t="s">
        <v>88</v>
      </c>
    </row>
    <row r="558" spans="2:13" ht="20.25" customHeight="1" x14ac:dyDescent="0.25">
      <c r="B558" s="25">
        <f>IFERROR(IF(BirthdayTable[[#This Row],[paspoortno]]&lt;&gt;"",1,0),"")</f>
        <v>1</v>
      </c>
      <c r="C558" s="7" t="s">
        <v>1027</v>
      </c>
      <c r="D558" s="26">
        <v>29</v>
      </c>
      <c r="E558" s="27">
        <v>4</v>
      </c>
      <c r="F558" s="7">
        <v>1963</v>
      </c>
      <c r="G558" s="28" t="s">
        <v>816</v>
      </c>
      <c r="H558" s="28" t="s">
        <v>381</v>
      </c>
      <c r="I558" s="29">
        <v>472130058</v>
      </c>
      <c r="J558" s="29" t="s">
        <v>88</v>
      </c>
    </row>
    <row r="559" spans="2:13" ht="20.25" customHeight="1" x14ac:dyDescent="0.25">
      <c r="B559" s="25">
        <f ca="1">IFERROR(IF(BirthdayTable[[#This Row],[paspoortno]]&lt;&gt;"",1,0),"")</f>
        <v>0</v>
      </c>
      <c r="C559" s="7" t="s">
        <v>1028</v>
      </c>
      <c r="D559" s="26"/>
      <c r="E559" s="27"/>
      <c r="F559" s="7"/>
      <c r="G559" s="28" t="s">
        <v>816</v>
      </c>
      <c r="H559" s="28" t="s">
        <v>381</v>
      </c>
      <c r="I5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59" s="29" t="s">
        <v>88</v>
      </c>
    </row>
    <row r="560" spans="2:13" ht="20.25" customHeight="1" x14ac:dyDescent="0.25">
      <c r="B560" s="25">
        <f ca="1">IFERROR(IF(BirthdayTable[[#This Row],[paspoortno]]&lt;&gt;"",1,0),"")</f>
        <v>0</v>
      </c>
      <c r="C560" s="7" t="s">
        <v>1029</v>
      </c>
      <c r="D560" s="26">
        <v>11</v>
      </c>
      <c r="E560" s="27">
        <v>8</v>
      </c>
      <c r="F560" s="7">
        <v>1959</v>
      </c>
      <c r="G560" s="28" t="s">
        <v>816</v>
      </c>
      <c r="H560" s="28" t="s">
        <v>381</v>
      </c>
      <c r="I5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60" s="29" t="s">
        <v>88</v>
      </c>
    </row>
    <row r="561" spans="2:13" ht="20.25" customHeight="1" x14ac:dyDescent="0.25">
      <c r="B561" s="25">
        <f>IFERROR(IF(BirthdayTable[[#This Row],[paspoortno]]&lt;&gt;"",1,0),"")</f>
        <v>1</v>
      </c>
      <c r="C561" s="7" t="s">
        <v>1030</v>
      </c>
      <c r="D561" s="26">
        <v>13</v>
      </c>
      <c r="E561" s="27">
        <v>3</v>
      </c>
      <c r="F561" s="7">
        <v>1968</v>
      </c>
      <c r="G561" s="28" t="s">
        <v>816</v>
      </c>
      <c r="H561" s="28" t="s">
        <v>381</v>
      </c>
      <c r="I561" s="29" t="s">
        <v>1031</v>
      </c>
      <c r="J561" s="29" t="s">
        <v>88</v>
      </c>
    </row>
    <row r="562" spans="2:13" ht="20.25" customHeight="1" x14ac:dyDescent="0.25">
      <c r="B562" s="25">
        <f>IFERROR(IF(BirthdayTable[[#This Row],[paspoortno]]&lt;&gt;"",1,0),"")</f>
        <v>1</v>
      </c>
      <c r="C562" s="7" t="s">
        <v>1032</v>
      </c>
      <c r="D562" s="26">
        <v>30</v>
      </c>
      <c r="E562" s="27">
        <v>8</v>
      </c>
      <c r="F562" s="7">
        <v>1969</v>
      </c>
      <c r="G562" s="28" t="s">
        <v>816</v>
      </c>
      <c r="H562" s="28" t="s">
        <v>381</v>
      </c>
      <c r="I562" s="29">
        <v>654310150</v>
      </c>
      <c r="J562" s="29" t="s">
        <v>88</v>
      </c>
    </row>
    <row r="563" spans="2:13" ht="20.25" customHeight="1" x14ac:dyDescent="0.25">
      <c r="B563" s="25">
        <f ca="1">IFERROR(IF(BirthdayTable[[#This Row],[paspoortno]]&lt;&gt;"",1,0),"")</f>
        <v>0</v>
      </c>
      <c r="C563" s="7" t="s">
        <v>1033</v>
      </c>
      <c r="D563" s="26"/>
      <c r="E563" s="27"/>
      <c r="F563" s="7"/>
      <c r="G563" s="28" t="s">
        <v>816</v>
      </c>
      <c r="H563" s="28" t="s">
        <v>381</v>
      </c>
      <c r="I5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63" s="29" t="s">
        <v>88</v>
      </c>
    </row>
    <row r="564" spans="2:13" ht="20.25" customHeight="1" x14ac:dyDescent="0.25">
      <c r="B564" s="25">
        <f ca="1">IFERROR(IF(BirthdayTable[[#This Row],[paspoortno]]&lt;&gt;"",1,0),"")</f>
        <v>0</v>
      </c>
      <c r="C564" s="7" t="s">
        <v>1034</v>
      </c>
      <c r="D564" s="26"/>
      <c r="E564" s="27"/>
      <c r="F564" s="7"/>
      <c r="G564" s="28" t="s">
        <v>816</v>
      </c>
      <c r="H564" s="28" t="s">
        <v>381</v>
      </c>
      <c r="I5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64" s="29" t="s">
        <v>88</v>
      </c>
    </row>
    <row r="565" spans="2:13" ht="20.25" customHeight="1" x14ac:dyDescent="0.25">
      <c r="B565" s="25">
        <f ca="1">IFERROR(IF(BirthdayTable[[#This Row],[paspoortno]]&lt;&gt;"",1,0),"")</f>
        <v>0</v>
      </c>
      <c r="C565" s="7" t="s">
        <v>1035</v>
      </c>
      <c r="D565" s="26"/>
      <c r="E565" s="27"/>
      <c r="F565" s="7"/>
      <c r="G565" s="28" t="s">
        <v>816</v>
      </c>
      <c r="H565" s="28" t="s">
        <v>381</v>
      </c>
      <c r="I5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65" s="29" t="s">
        <v>88</v>
      </c>
    </row>
    <row r="566" spans="2:13" ht="20.25" customHeight="1" x14ac:dyDescent="0.25">
      <c r="B566" s="25">
        <f>IFERROR(IF(BirthdayTable[[#This Row],[paspoortno]]&lt;&gt;"",1,0),"")</f>
        <v>1</v>
      </c>
      <c r="C566" s="7" t="s">
        <v>1036</v>
      </c>
      <c r="D566" s="26">
        <v>20</v>
      </c>
      <c r="E566" s="27">
        <v>4</v>
      </c>
      <c r="F566" s="7">
        <v>1955</v>
      </c>
      <c r="G566" s="28" t="s">
        <v>816</v>
      </c>
      <c r="H566" s="28" t="s">
        <v>381</v>
      </c>
      <c r="I566" s="29">
        <v>381210143</v>
      </c>
      <c r="J566" s="29" t="s">
        <v>88</v>
      </c>
    </row>
    <row r="567" spans="2:13" ht="20.25" customHeight="1" x14ac:dyDescent="0.25">
      <c r="B567" s="25">
        <f>IFERROR(IF(BirthdayTable[[#This Row],[paspoortno]]&lt;&gt;"",1,0),"")</f>
        <v>1</v>
      </c>
      <c r="C567" s="7" t="s">
        <v>1037</v>
      </c>
      <c r="D567" s="26">
        <v>22</v>
      </c>
      <c r="E567" s="27">
        <v>5</v>
      </c>
      <c r="F567" s="7">
        <v>1957</v>
      </c>
      <c r="G567" s="28" t="s">
        <v>816</v>
      </c>
      <c r="H567" s="28" t="s">
        <v>381</v>
      </c>
      <c r="I567" s="29">
        <v>290221242</v>
      </c>
      <c r="J567" s="29" t="s">
        <v>88</v>
      </c>
    </row>
    <row r="568" spans="2:13" ht="20.25" customHeight="1" x14ac:dyDescent="0.25">
      <c r="B568" s="25">
        <f ca="1">IFERROR(IF(BirthdayTable[[#This Row],[paspoortno]]&lt;&gt;"",1,0),"")</f>
        <v>0</v>
      </c>
      <c r="C568" s="7" t="s">
        <v>1038</v>
      </c>
      <c r="D568" s="26"/>
      <c r="E568" s="27"/>
      <c r="F568" s="7"/>
      <c r="G568" s="28" t="s">
        <v>816</v>
      </c>
      <c r="H568" s="28" t="s">
        <v>381</v>
      </c>
      <c r="I5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68" s="29" t="s">
        <v>88</v>
      </c>
    </row>
    <row r="569" spans="2:13" ht="20.25" customHeight="1" x14ac:dyDescent="0.25">
      <c r="B569" s="25">
        <f ca="1">IFERROR(IF(BirthdayTable[[#This Row],[paspoortno]]&lt;&gt;"",1,0),"")</f>
        <v>0</v>
      </c>
      <c r="C569" s="7" t="s">
        <v>1039</v>
      </c>
      <c r="D569" s="26">
        <v>2</v>
      </c>
      <c r="E569" s="27">
        <v>9</v>
      </c>
      <c r="F569" s="7">
        <v>1965</v>
      </c>
      <c r="G569" s="28" t="s">
        <v>816</v>
      </c>
      <c r="H569" s="28" t="s">
        <v>381</v>
      </c>
      <c r="I5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69" s="29" t="s">
        <v>88</v>
      </c>
      <c r="M569" t="s">
        <v>1040</v>
      </c>
    </row>
    <row r="570" spans="2:13" ht="20.25" customHeight="1" x14ac:dyDescent="0.25">
      <c r="B570" s="25">
        <f ca="1">IFERROR(IF(BirthdayTable[[#This Row],[paspoortno]]&lt;&gt;"",1,0),"")</f>
        <v>0</v>
      </c>
      <c r="C570" s="7" t="s">
        <v>1041</v>
      </c>
      <c r="D570" s="26">
        <v>5</v>
      </c>
      <c r="E570" s="27">
        <v>7</v>
      </c>
      <c r="F570" s="7">
        <v>1972</v>
      </c>
      <c r="G570" s="28" t="s">
        <v>816</v>
      </c>
      <c r="H570" s="28" t="s">
        <v>381</v>
      </c>
      <c r="I5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0" s="29" t="s">
        <v>88</v>
      </c>
      <c r="M570" t="s">
        <v>1042</v>
      </c>
    </row>
    <row r="571" spans="2:13" ht="20.25" customHeight="1" x14ac:dyDescent="0.25">
      <c r="B571" s="25">
        <f>IFERROR(IF(BirthdayTable[[#This Row],[paspoortno]]&lt;&gt;"",1,0),"")</f>
        <v>1</v>
      </c>
      <c r="C571" s="7" t="s">
        <v>1043</v>
      </c>
      <c r="D571" s="26">
        <v>23</v>
      </c>
      <c r="E571" s="27">
        <v>12</v>
      </c>
      <c r="F571" s="7">
        <v>1963</v>
      </c>
      <c r="G571" s="28" t="s">
        <v>816</v>
      </c>
      <c r="H571" s="28" t="s">
        <v>381</v>
      </c>
      <c r="I571" s="29">
        <v>745132109</v>
      </c>
      <c r="J571" s="29" t="s">
        <v>88</v>
      </c>
      <c r="M571" t="s">
        <v>1044</v>
      </c>
    </row>
    <row r="572" spans="2:13" ht="20.25" customHeight="1" x14ac:dyDescent="0.25">
      <c r="B572" s="25">
        <f>IFERROR(IF(BirthdayTable[[#This Row],[paspoortno]]&lt;&gt;"",1,0),"")</f>
        <v>1</v>
      </c>
      <c r="C572" s="7" t="s">
        <v>1045</v>
      </c>
      <c r="D572" s="26">
        <v>12</v>
      </c>
      <c r="E572" s="27">
        <v>9</v>
      </c>
      <c r="F572" s="7">
        <v>1972</v>
      </c>
      <c r="G572" s="28" t="s">
        <v>816</v>
      </c>
      <c r="H572" s="28" t="s">
        <v>381</v>
      </c>
      <c r="I572" s="29" t="s">
        <v>1046</v>
      </c>
      <c r="J572" s="29" t="s">
        <v>88</v>
      </c>
      <c r="M572" t="s">
        <v>1047</v>
      </c>
    </row>
    <row r="573" spans="2:13" ht="20.25" customHeight="1" x14ac:dyDescent="0.25">
      <c r="B573" s="25">
        <f>IFERROR(IF(BirthdayTable[[#This Row],[paspoortno]]&lt;&gt;"",1,0),"")</f>
        <v>1</v>
      </c>
      <c r="C573" s="7" t="s">
        <v>1048</v>
      </c>
      <c r="D573" s="26">
        <v>18</v>
      </c>
      <c r="E573" s="27">
        <v>12</v>
      </c>
      <c r="F573" s="7">
        <v>1953</v>
      </c>
      <c r="G573" s="28" t="s">
        <v>816</v>
      </c>
      <c r="H573" s="28" t="s">
        <v>381</v>
      </c>
      <c r="I573" s="29" t="s">
        <v>1049</v>
      </c>
      <c r="J573" s="29" t="s">
        <v>88</v>
      </c>
      <c r="M573" t="s">
        <v>1050</v>
      </c>
    </row>
    <row r="574" spans="2:13" ht="20.25" customHeight="1" x14ac:dyDescent="0.25">
      <c r="B574" s="25">
        <f ca="1">IFERROR(IF(BirthdayTable[[#This Row],[paspoortno]]&lt;&gt;"",1,0),"")</f>
        <v>0</v>
      </c>
      <c r="C574" s="7" t="s">
        <v>1051</v>
      </c>
      <c r="D574" s="26">
        <v>10</v>
      </c>
      <c r="E574" s="27">
        <v>9</v>
      </c>
      <c r="F574" s="7">
        <v>1956</v>
      </c>
      <c r="G574" s="28" t="s">
        <v>816</v>
      </c>
      <c r="H574" s="28" t="s">
        <v>381</v>
      </c>
      <c r="I5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4" s="29" t="s">
        <v>430</v>
      </c>
    </row>
    <row r="575" spans="2:13" ht="20.25" customHeight="1" x14ac:dyDescent="0.25">
      <c r="B575" s="25">
        <f ca="1">IFERROR(IF(BirthdayTable[[#This Row],[paspoortno]]&lt;&gt;"",1,0),"")</f>
        <v>0</v>
      </c>
      <c r="C575" s="7" t="s">
        <v>1053</v>
      </c>
      <c r="D575" s="26">
        <v>24</v>
      </c>
      <c r="E575" s="27">
        <v>12</v>
      </c>
      <c r="F575" s="7">
        <v>1965</v>
      </c>
      <c r="G575" s="28" t="s">
        <v>1052</v>
      </c>
      <c r="H575" s="28" t="s">
        <v>10</v>
      </c>
      <c r="I5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5" s="29" t="s">
        <v>88</v>
      </c>
      <c r="M575" t="s">
        <v>1054</v>
      </c>
    </row>
    <row r="576" spans="2:13" ht="20.25" customHeight="1" x14ac:dyDescent="0.25">
      <c r="B576" s="25">
        <f ca="1">IFERROR(IF(BirthdayTable[[#This Row],[paspoortno]]&lt;&gt;"",1,0),"")</f>
        <v>0</v>
      </c>
      <c r="C576" s="7" t="s">
        <v>1055</v>
      </c>
      <c r="D576" s="26"/>
      <c r="E576" s="27"/>
      <c r="F576" s="7">
        <v>1935</v>
      </c>
      <c r="G576" s="28" t="s">
        <v>1052</v>
      </c>
      <c r="H576" s="28" t="s">
        <v>10</v>
      </c>
      <c r="I5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6" s="29" t="s">
        <v>88</v>
      </c>
      <c r="M576" t="s">
        <v>1056</v>
      </c>
    </row>
    <row r="577" spans="2:13" ht="20.25" customHeight="1" x14ac:dyDescent="0.25">
      <c r="B577" s="25">
        <f ca="1">IFERROR(IF(BirthdayTable[[#This Row],[paspoortno]]&lt;&gt;"",1,0),"")</f>
        <v>0</v>
      </c>
      <c r="C577" s="7" t="s">
        <v>1057</v>
      </c>
      <c r="D577" s="26"/>
      <c r="E577" s="27"/>
      <c r="F577" s="7">
        <v>1944</v>
      </c>
      <c r="G577" s="28" t="s">
        <v>1052</v>
      </c>
      <c r="H577" s="28" t="s">
        <v>10</v>
      </c>
      <c r="I5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7" s="29" t="s">
        <v>88</v>
      </c>
      <c r="M577" t="s">
        <v>1058</v>
      </c>
    </row>
    <row r="578" spans="2:13" ht="20.25" customHeight="1" x14ac:dyDescent="0.25">
      <c r="B578" s="25">
        <f ca="1">IFERROR(IF(BirthdayTable[[#This Row],[paspoortno]]&lt;&gt;"",1,0),"")</f>
        <v>0</v>
      </c>
      <c r="C578" s="7" t="s">
        <v>1059</v>
      </c>
      <c r="D578" s="26">
        <v>10</v>
      </c>
      <c r="E578" s="27">
        <v>7</v>
      </c>
      <c r="F578" s="7">
        <v>1977</v>
      </c>
      <c r="G578" s="28" t="s">
        <v>1052</v>
      </c>
      <c r="H578" s="28" t="s">
        <v>10</v>
      </c>
      <c r="I5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8" s="29" t="s">
        <v>88</v>
      </c>
      <c r="M578" t="s">
        <v>1060</v>
      </c>
    </row>
    <row r="579" spans="2:13" ht="20.25" customHeight="1" x14ac:dyDescent="0.25">
      <c r="B579" s="25">
        <f ca="1">IFERROR(IF(BirthdayTable[[#This Row],[paspoortno]]&lt;&gt;"",1,0),"")</f>
        <v>0</v>
      </c>
      <c r="C579" s="7" t="s">
        <v>1061</v>
      </c>
      <c r="D579" s="26"/>
      <c r="E579" s="27"/>
      <c r="F579" s="7"/>
      <c r="G579" s="28" t="s">
        <v>1052</v>
      </c>
      <c r="H579" s="28" t="s">
        <v>10</v>
      </c>
      <c r="I5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79" s="29" t="s">
        <v>88</v>
      </c>
      <c r="M579" t="s">
        <v>1062</v>
      </c>
    </row>
    <row r="580" spans="2:13" ht="20.25" customHeight="1" x14ac:dyDescent="0.25">
      <c r="B580" s="25">
        <f ca="1">IFERROR(IF(BirthdayTable[[#This Row],[paspoortno]]&lt;&gt;"",1,0),"")</f>
        <v>0</v>
      </c>
      <c r="C580" s="7" t="s">
        <v>1063</v>
      </c>
      <c r="D580" s="26"/>
      <c r="E580" s="27"/>
      <c r="F580" s="7" t="s">
        <v>1064</v>
      </c>
      <c r="G580" s="28" t="s">
        <v>1052</v>
      </c>
      <c r="H580" s="28" t="s">
        <v>10</v>
      </c>
      <c r="I5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0" s="29" t="s">
        <v>88</v>
      </c>
      <c r="M580" t="s">
        <v>1065</v>
      </c>
    </row>
    <row r="581" spans="2:13" ht="20.25" customHeight="1" x14ac:dyDescent="0.25">
      <c r="B581" s="25">
        <f>IFERROR(IF(BirthdayTable[[#This Row],[paspoortno]]&lt;&gt;"",1,0),"")</f>
        <v>1</v>
      </c>
      <c r="C581" s="7" t="s">
        <v>1066</v>
      </c>
      <c r="D581" s="26">
        <v>8</v>
      </c>
      <c r="E581" s="27">
        <v>2</v>
      </c>
      <c r="F581" s="7">
        <v>1965</v>
      </c>
      <c r="G581" s="28" t="s">
        <v>1052</v>
      </c>
      <c r="H581" s="28" t="s">
        <v>10</v>
      </c>
      <c r="I581" s="29">
        <v>514146</v>
      </c>
      <c r="J581" s="29" t="s">
        <v>88</v>
      </c>
      <c r="M581" t="s">
        <v>1067</v>
      </c>
    </row>
    <row r="582" spans="2:13" ht="20.25" customHeight="1" x14ac:dyDescent="0.25">
      <c r="B582" s="25">
        <f>IFERROR(IF(BirthdayTable[[#This Row],[paspoortno]]&lt;&gt;"",1,0),"")</f>
        <v>1</v>
      </c>
      <c r="C582" s="7" t="s">
        <v>1068</v>
      </c>
      <c r="D582" s="26">
        <v>10</v>
      </c>
      <c r="E582" s="27">
        <v>4</v>
      </c>
      <c r="F582" s="7">
        <v>1979</v>
      </c>
      <c r="G582" s="28" t="s">
        <v>1052</v>
      </c>
      <c r="H582" s="28" t="s">
        <v>10</v>
      </c>
      <c r="I582" s="29" t="s">
        <v>1069</v>
      </c>
      <c r="J582" s="29" t="s">
        <v>88</v>
      </c>
      <c r="M582" t="s">
        <v>1070</v>
      </c>
    </row>
    <row r="583" spans="2:13" ht="20.25" customHeight="1" x14ac:dyDescent="0.25">
      <c r="B583" s="25">
        <f>IFERROR(IF(BirthdayTable[[#This Row],[paspoortno]]&lt;&gt;"",1,0),"")</f>
        <v>1</v>
      </c>
      <c r="C583" s="7" t="s">
        <v>1071</v>
      </c>
      <c r="D583" s="26">
        <v>6</v>
      </c>
      <c r="E583" s="27">
        <v>5</v>
      </c>
      <c r="F583" s="7">
        <v>1984</v>
      </c>
      <c r="G583" s="28" t="s">
        <v>1052</v>
      </c>
      <c r="H583" s="28" t="s">
        <v>10</v>
      </c>
      <c r="I583" s="29">
        <v>403052567</v>
      </c>
      <c r="J583" s="29" t="s">
        <v>88</v>
      </c>
      <c r="M583" t="s">
        <v>1072</v>
      </c>
    </row>
    <row r="584" spans="2:13" ht="20.25" customHeight="1" x14ac:dyDescent="0.25">
      <c r="B584" s="25">
        <f ca="1">IFERROR(IF(BirthdayTable[[#This Row],[paspoortno]]&lt;&gt;"",1,0),"")</f>
        <v>0</v>
      </c>
      <c r="C584" s="7" t="s">
        <v>1073</v>
      </c>
      <c r="D584" s="26">
        <v>11</v>
      </c>
      <c r="E584" s="27">
        <v>11</v>
      </c>
      <c r="F584" s="7" t="s">
        <v>1104</v>
      </c>
      <c r="G584" s="28" t="s">
        <v>1052</v>
      </c>
      <c r="H584" s="28" t="s">
        <v>10</v>
      </c>
      <c r="I5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4" s="29" t="s">
        <v>88</v>
      </c>
      <c r="M584" t="s">
        <v>1074</v>
      </c>
    </row>
    <row r="585" spans="2:13" ht="20.25" customHeight="1" x14ac:dyDescent="0.25">
      <c r="B585" s="25">
        <f ca="1">IFERROR(IF(BirthdayTable[[#This Row],[paspoortno]]&lt;&gt;"",1,0),"")</f>
        <v>0</v>
      </c>
      <c r="C585" s="7" t="s">
        <v>1075</v>
      </c>
      <c r="D585" s="26"/>
      <c r="E585" s="27"/>
      <c r="F585" s="7">
        <v>1962</v>
      </c>
      <c r="G585" s="28" t="s">
        <v>1052</v>
      </c>
      <c r="H585" s="28" t="s">
        <v>10</v>
      </c>
      <c r="I5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5" s="29" t="s">
        <v>88</v>
      </c>
      <c r="M585" t="s">
        <v>1076</v>
      </c>
    </row>
    <row r="586" spans="2:13" ht="20.25" customHeight="1" x14ac:dyDescent="0.25">
      <c r="B586" s="25">
        <f ca="1">IFERROR(IF(BirthdayTable[[#This Row],[paspoortno]]&lt;&gt;"",1,0),"")</f>
        <v>0</v>
      </c>
      <c r="C586" s="7" t="s">
        <v>1077</v>
      </c>
      <c r="D586" s="26"/>
      <c r="E586" s="27"/>
      <c r="F586" s="7">
        <v>1979</v>
      </c>
      <c r="G586" s="28" t="s">
        <v>1052</v>
      </c>
      <c r="H586" s="28" t="s">
        <v>10</v>
      </c>
      <c r="I5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6" s="29" t="s">
        <v>88</v>
      </c>
      <c r="M586" t="s">
        <v>1078</v>
      </c>
    </row>
    <row r="587" spans="2:13" ht="20.25" customHeight="1" x14ac:dyDescent="0.25">
      <c r="B587" s="25">
        <f ca="1">IFERROR(IF(BirthdayTable[[#This Row],[paspoortno]]&lt;&gt;"",1,0),"")</f>
        <v>0</v>
      </c>
      <c r="C587" s="7" t="s">
        <v>1079</v>
      </c>
      <c r="D587" s="26"/>
      <c r="E587" s="27"/>
      <c r="F587" s="7">
        <v>1972</v>
      </c>
      <c r="G587" s="28" t="s">
        <v>1052</v>
      </c>
      <c r="H587" s="28" t="s">
        <v>10</v>
      </c>
      <c r="I5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7" s="29" t="s">
        <v>88</v>
      </c>
      <c r="M587" t="s">
        <v>1080</v>
      </c>
    </row>
    <row r="588" spans="2:13" ht="20.25" customHeight="1" x14ac:dyDescent="0.25">
      <c r="B588" s="25">
        <f ca="1">IFERROR(IF(BirthdayTable[[#This Row],[paspoortno]]&lt;&gt;"",1,0),"")</f>
        <v>0</v>
      </c>
      <c r="C588" s="7" t="s">
        <v>1081</v>
      </c>
      <c r="D588" s="26"/>
      <c r="E588" s="27"/>
      <c r="F588" s="7" t="s">
        <v>443</v>
      </c>
      <c r="G588" s="28" t="s">
        <v>1052</v>
      </c>
      <c r="H588" s="28" t="s">
        <v>10</v>
      </c>
      <c r="I5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8" s="29" t="s">
        <v>88</v>
      </c>
      <c r="M588" t="s">
        <v>1082</v>
      </c>
    </row>
    <row r="589" spans="2:13" ht="20.25" customHeight="1" x14ac:dyDescent="0.25">
      <c r="B589" s="25">
        <f ca="1">IFERROR(IF(BirthdayTable[[#This Row],[paspoortno]]&lt;&gt;"",1,0),"")</f>
        <v>0</v>
      </c>
      <c r="C589" s="7" t="s">
        <v>1083</v>
      </c>
      <c r="D589" s="26">
        <v>15</v>
      </c>
      <c r="E589" s="27">
        <v>4</v>
      </c>
      <c r="F589" s="7">
        <v>1982</v>
      </c>
      <c r="G589" s="28" t="s">
        <v>1052</v>
      </c>
      <c r="H589" s="28" t="s">
        <v>10</v>
      </c>
      <c r="I5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89" s="29" t="s">
        <v>88</v>
      </c>
      <c r="M589" t="s">
        <v>1084</v>
      </c>
    </row>
    <row r="590" spans="2:13" ht="20.25" customHeight="1" x14ac:dyDescent="0.25">
      <c r="B590" s="25">
        <f>IFERROR(IF(BirthdayTable[[#This Row],[paspoortno]]&lt;&gt;"",1,0),"")</f>
        <v>1</v>
      </c>
      <c r="C590" s="7" t="s">
        <v>1087</v>
      </c>
      <c r="D590" s="26">
        <v>1</v>
      </c>
      <c r="E590" s="27">
        <v>1</v>
      </c>
      <c r="F590" s="7">
        <v>1966</v>
      </c>
      <c r="G590" s="28" t="s">
        <v>1086</v>
      </c>
      <c r="H590" s="28" t="s">
        <v>381</v>
      </c>
      <c r="I590" s="29" t="s">
        <v>1088</v>
      </c>
      <c r="J590" s="29" t="s">
        <v>88</v>
      </c>
      <c r="M590" t="s">
        <v>1089</v>
      </c>
    </row>
    <row r="591" spans="2:13" ht="20.25" customHeight="1" x14ac:dyDescent="0.25">
      <c r="B591" s="25">
        <f>IFERROR(IF(BirthdayTable[[#This Row],[paspoortno]]&lt;&gt;"",1,0),"")</f>
        <v>0</v>
      </c>
      <c r="C591" s="7" t="s">
        <v>1090</v>
      </c>
      <c r="D591" s="26"/>
      <c r="E591" s="27"/>
      <c r="F591" s="7">
        <v>1953</v>
      </c>
      <c r="G591" s="28" t="s">
        <v>1086</v>
      </c>
      <c r="H591" s="28" t="s">
        <v>381</v>
      </c>
      <c r="I591" s="29"/>
      <c r="J591" s="29" t="s">
        <v>88</v>
      </c>
      <c r="M591" t="s">
        <v>1091</v>
      </c>
    </row>
    <row r="592" spans="2:13" ht="20.25" customHeight="1" x14ac:dyDescent="0.25">
      <c r="B592" s="25">
        <f>IFERROR(IF(BirthdayTable[[#This Row],[paspoortno]]&lt;&gt;"",1,0),"")</f>
        <v>1</v>
      </c>
      <c r="C592" s="7" t="s">
        <v>1092</v>
      </c>
      <c r="D592" s="26"/>
      <c r="E592" s="27"/>
      <c r="F592" s="7">
        <v>1961</v>
      </c>
      <c r="G592" s="28" t="s">
        <v>1086</v>
      </c>
      <c r="H592" s="28" t="s">
        <v>381</v>
      </c>
      <c r="I592" s="29" t="s">
        <v>1093</v>
      </c>
      <c r="J592" s="29" t="s">
        <v>88</v>
      </c>
      <c r="M592" t="s">
        <v>1094</v>
      </c>
    </row>
    <row r="593" spans="2:13" ht="20.25" customHeight="1" x14ac:dyDescent="0.25">
      <c r="B593" s="25">
        <f ca="1">IFERROR(IF(BirthdayTable[[#This Row],[paspoortno]]&lt;&gt;"",1,0),"")</f>
        <v>0</v>
      </c>
      <c r="C593" s="7" t="s">
        <v>1095</v>
      </c>
      <c r="D593" s="26">
        <v>9</v>
      </c>
      <c r="E593" s="27">
        <v>11</v>
      </c>
      <c r="F593" s="7">
        <v>1962</v>
      </c>
      <c r="G593" s="28" t="s">
        <v>1086</v>
      </c>
      <c r="H593" s="28" t="s">
        <v>381</v>
      </c>
      <c r="I5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93" s="29" t="s">
        <v>88</v>
      </c>
      <c r="M593" t="s">
        <v>1096</v>
      </c>
    </row>
    <row r="594" spans="2:13" ht="20.25" customHeight="1" x14ac:dyDescent="0.25">
      <c r="B594" s="25">
        <f>IFERROR(IF(BirthdayTable[[#This Row],[paspoortno]]&lt;&gt;"",1,0),"")</f>
        <v>1</v>
      </c>
      <c r="C594" s="7" t="s">
        <v>1097</v>
      </c>
      <c r="D594" s="26">
        <v>1</v>
      </c>
      <c r="E594" s="27">
        <v>1</v>
      </c>
      <c r="F594" s="7">
        <v>1960</v>
      </c>
      <c r="G594" s="28" t="s">
        <v>1086</v>
      </c>
      <c r="H594" s="28" t="s">
        <v>381</v>
      </c>
      <c r="I594" s="29" t="s">
        <v>1098</v>
      </c>
      <c r="J594" s="29" t="s">
        <v>88</v>
      </c>
      <c r="M594" t="s">
        <v>1099</v>
      </c>
    </row>
    <row r="595" spans="2:13" ht="20.25" customHeight="1" x14ac:dyDescent="0.25">
      <c r="B595" s="25">
        <f ca="1">IFERROR(IF(BirthdayTable[[#This Row],[paspoortno]]&lt;&gt;"",1,0),"")</f>
        <v>0</v>
      </c>
      <c r="C595" s="7" t="s">
        <v>1100</v>
      </c>
      <c r="D595" s="26"/>
      <c r="E595" s="27"/>
      <c r="F595" s="7" t="s">
        <v>1101</v>
      </c>
      <c r="G595" s="28" t="s">
        <v>1086</v>
      </c>
      <c r="H595" s="28" t="s">
        <v>381</v>
      </c>
      <c r="I5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95" s="29" t="s">
        <v>88</v>
      </c>
      <c r="M595" t="s">
        <v>1102</v>
      </c>
    </row>
    <row r="596" spans="2:13" ht="20.25" customHeight="1" x14ac:dyDescent="0.25">
      <c r="B596" s="25">
        <f ca="1">IFERROR(IF(BirthdayTable[[#This Row],[paspoortno]]&lt;&gt;"",1,0),"")</f>
        <v>0</v>
      </c>
      <c r="C596" s="7" t="s">
        <v>1103</v>
      </c>
      <c r="D596" s="26">
        <v>1</v>
      </c>
      <c r="E596" s="27">
        <v>1</v>
      </c>
      <c r="F596" s="7">
        <v>1960</v>
      </c>
      <c r="G596" s="28" t="s">
        <v>1086</v>
      </c>
      <c r="H596" s="28" t="s">
        <v>381</v>
      </c>
      <c r="I5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96" s="29" t="s">
        <v>88</v>
      </c>
      <c r="M596" t="s">
        <v>1105</v>
      </c>
    </row>
    <row r="597" spans="2:13" ht="20.25" customHeight="1" x14ac:dyDescent="0.25">
      <c r="B597" s="25">
        <f>IFERROR(IF(BirthdayTable[[#This Row],[paspoortno]]&lt;&gt;"",1,0),"")</f>
        <v>1</v>
      </c>
      <c r="C597" s="7" t="s">
        <v>1106</v>
      </c>
      <c r="D597" s="26">
        <v>4</v>
      </c>
      <c r="E597" s="27">
        <v>12</v>
      </c>
      <c r="F597" s="7" t="s">
        <v>1107</v>
      </c>
      <c r="G597" s="28" t="s">
        <v>1086</v>
      </c>
      <c r="H597" s="28" t="s">
        <v>381</v>
      </c>
      <c r="I597" s="29" t="s">
        <v>1109</v>
      </c>
      <c r="J597" s="29" t="s">
        <v>430</v>
      </c>
      <c r="M597" t="s">
        <v>1108</v>
      </c>
    </row>
    <row r="598" spans="2:13" ht="20.25" customHeight="1" x14ac:dyDescent="0.25">
      <c r="B598" s="25">
        <f ca="1">IFERROR(IF(BirthdayTable[[#This Row],[paspoortno]]&lt;&gt;"",1,0),"")</f>
        <v>0</v>
      </c>
      <c r="C598" s="7" t="s">
        <v>1110</v>
      </c>
      <c r="D598" s="26"/>
      <c r="E598" s="27"/>
      <c r="F598" s="7">
        <v>1947</v>
      </c>
      <c r="G598" s="28" t="s">
        <v>1086</v>
      </c>
      <c r="H598" s="28" t="s">
        <v>381</v>
      </c>
      <c r="I5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598" s="29" t="s">
        <v>88</v>
      </c>
    </row>
    <row r="599" spans="2:13" ht="20.25" customHeight="1" x14ac:dyDescent="0.25">
      <c r="B599" s="25">
        <f>IFERROR(IF(BirthdayTable[[#This Row],[paspoortno]]&lt;&gt;"",1,0),"")</f>
        <v>1</v>
      </c>
      <c r="C599" s="7" t="s">
        <v>1112</v>
      </c>
      <c r="D599" s="26">
        <v>24</v>
      </c>
      <c r="E599" s="27">
        <v>6</v>
      </c>
      <c r="F599" s="7">
        <v>1952</v>
      </c>
      <c r="G599" s="28" t="s">
        <v>1111</v>
      </c>
      <c r="H599" s="28" t="s">
        <v>381</v>
      </c>
      <c r="I599" s="29" t="s">
        <v>1113</v>
      </c>
      <c r="J599" s="29" t="s">
        <v>88</v>
      </c>
      <c r="M599" t="s">
        <v>1114</v>
      </c>
    </row>
    <row r="600" spans="2:13" ht="20.25" customHeight="1" x14ac:dyDescent="0.25">
      <c r="B600" s="25">
        <f>IFERROR(IF(BirthdayTable[[#This Row],[paspoortno]]&lt;&gt;"",1,0),"")</f>
        <v>1</v>
      </c>
      <c r="C600" s="7" t="s">
        <v>1115</v>
      </c>
      <c r="D600" s="26">
        <v>1</v>
      </c>
      <c r="E600" s="27">
        <v>1</v>
      </c>
      <c r="F600" s="7" t="s">
        <v>1116</v>
      </c>
      <c r="G600" s="28" t="s">
        <v>1111</v>
      </c>
      <c r="H600" s="28" t="s">
        <v>381</v>
      </c>
      <c r="I600" s="29" t="s">
        <v>1117</v>
      </c>
      <c r="J600" s="29" t="s">
        <v>88</v>
      </c>
      <c r="M600" t="s">
        <v>1118</v>
      </c>
    </row>
    <row r="601" spans="2:13" ht="20.25" customHeight="1" x14ac:dyDescent="0.25">
      <c r="B601" s="25">
        <f>IFERROR(IF(BirthdayTable[[#This Row],[paspoortno]]&lt;&gt;"",1,0),"")</f>
        <v>1</v>
      </c>
      <c r="C601" s="7" t="s">
        <v>1119</v>
      </c>
      <c r="D601" s="26">
        <v>1</v>
      </c>
      <c r="E601" s="27">
        <v>1</v>
      </c>
      <c r="F601" s="7">
        <v>1970</v>
      </c>
      <c r="G601" s="28" t="s">
        <v>1111</v>
      </c>
      <c r="H601" s="28" t="s">
        <v>381</v>
      </c>
      <c r="I601" s="29" t="s">
        <v>1120</v>
      </c>
      <c r="J601" s="29" t="s">
        <v>88</v>
      </c>
      <c r="M601" t="s">
        <v>1121</v>
      </c>
    </row>
    <row r="602" spans="2:13" ht="20.25" customHeight="1" x14ac:dyDescent="0.25">
      <c r="B602" s="25">
        <f>IFERROR(IF(BirthdayTable[[#This Row],[paspoortno]]&lt;&gt;"",1,0),"")</f>
        <v>1</v>
      </c>
      <c r="C602" s="7" t="s">
        <v>1122</v>
      </c>
      <c r="D602" s="26">
        <v>1</v>
      </c>
      <c r="E602" s="27">
        <v>1</v>
      </c>
      <c r="F602" s="7">
        <v>1967</v>
      </c>
      <c r="G602" s="28" t="s">
        <v>1111</v>
      </c>
      <c r="H602" s="28" t="s">
        <v>381</v>
      </c>
      <c r="I602" s="29" t="s">
        <v>1123</v>
      </c>
      <c r="J602" s="29" t="s">
        <v>88</v>
      </c>
    </row>
    <row r="603" spans="2:13" ht="20.25" customHeight="1" x14ac:dyDescent="0.25">
      <c r="B603" s="25">
        <f>IFERROR(IF(BirthdayTable[[#This Row],[paspoortno]]&lt;&gt;"",1,0),"")</f>
        <v>1</v>
      </c>
      <c r="C603" s="7" t="s">
        <v>1125</v>
      </c>
      <c r="D603" s="26">
        <v>11</v>
      </c>
      <c r="E603" s="27">
        <v>9</v>
      </c>
      <c r="F603" s="7">
        <v>1965</v>
      </c>
      <c r="G603" s="28" t="s">
        <v>1124</v>
      </c>
      <c r="H603" s="28" t="s">
        <v>134</v>
      </c>
      <c r="I603" s="29" t="s">
        <v>1126</v>
      </c>
      <c r="J603" s="29" t="s">
        <v>88</v>
      </c>
    </row>
    <row r="604" spans="2:13" ht="20.25" customHeight="1" x14ac:dyDescent="0.25">
      <c r="B604" s="25">
        <f>IFERROR(IF(BirthdayTable[[#This Row],[paspoortno]]&lt;&gt;"",1,0),"")</f>
        <v>1</v>
      </c>
      <c r="C604" s="7" t="s">
        <v>1127</v>
      </c>
      <c r="D604" s="26">
        <v>8</v>
      </c>
      <c r="E604" s="27">
        <v>12</v>
      </c>
      <c r="F604" s="7">
        <v>1967</v>
      </c>
      <c r="G604" s="28" t="s">
        <v>1124</v>
      </c>
      <c r="H604" s="28" t="s">
        <v>134</v>
      </c>
      <c r="I604" s="29">
        <v>4138</v>
      </c>
      <c r="J604" s="29" t="s">
        <v>88</v>
      </c>
      <c r="M604" t="s">
        <v>1128</v>
      </c>
    </row>
    <row r="605" spans="2:13" ht="20.25" customHeight="1" x14ac:dyDescent="0.25">
      <c r="B605" s="25">
        <f>IFERROR(IF(BirthdayTable[[#This Row],[paspoortno]]&lt;&gt;"",1,0),"")</f>
        <v>1</v>
      </c>
      <c r="C605" s="7" t="s">
        <v>1129</v>
      </c>
      <c r="D605" s="26">
        <v>19</v>
      </c>
      <c r="E605" s="27">
        <v>2</v>
      </c>
      <c r="F605" s="7">
        <v>1946</v>
      </c>
      <c r="G605" s="28" t="s">
        <v>1124</v>
      </c>
      <c r="H605" s="28" t="s">
        <v>134</v>
      </c>
      <c r="I605" s="29">
        <v>983</v>
      </c>
      <c r="J605" s="29" t="s">
        <v>88</v>
      </c>
      <c r="M605" t="s">
        <v>1130</v>
      </c>
    </row>
    <row r="606" spans="2:13" ht="20.25" customHeight="1" x14ac:dyDescent="0.25">
      <c r="B606" s="25">
        <f>IFERROR(IF(BirthdayTable[[#This Row],[paspoortno]]&lt;&gt;"",1,0),"")</f>
        <v>1</v>
      </c>
      <c r="C606" s="7" t="s">
        <v>1131</v>
      </c>
      <c r="D606" s="26"/>
      <c r="E606" s="27"/>
      <c r="F606" s="7"/>
      <c r="G606" s="28" t="s">
        <v>1124</v>
      </c>
      <c r="H606" s="28" t="s">
        <v>134</v>
      </c>
      <c r="I606" s="29">
        <v>2246</v>
      </c>
      <c r="J606" s="29" t="s">
        <v>88</v>
      </c>
      <c r="M606" t="s">
        <v>1132</v>
      </c>
    </row>
    <row r="607" spans="2:13" ht="20.25" customHeight="1" x14ac:dyDescent="0.25">
      <c r="B607" s="25">
        <f>IFERROR(IF(BirthdayTable[[#This Row],[paspoortno]]&lt;&gt;"",1,0),"")</f>
        <v>1</v>
      </c>
      <c r="C607" s="7" t="s">
        <v>1133</v>
      </c>
      <c r="D607" s="26">
        <v>2</v>
      </c>
      <c r="E607" s="27">
        <v>4</v>
      </c>
      <c r="F607" s="7">
        <v>1971</v>
      </c>
      <c r="G607" s="28" t="s">
        <v>1124</v>
      </c>
      <c r="H607" s="28" t="s">
        <v>134</v>
      </c>
      <c r="I607" s="29">
        <v>2246</v>
      </c>
      <c r="J607" s="29" t="s">
        <v>88</v>
      </c>
      <c r="M607" t="s">
        <v>1134</v>
      </c>
    </row>
    <row r="608" spans="2:13" ht="20.25" customHeight="1" x14ac:dyDescent="0.25">
      <c r="B608" s="25">
        <f>IFERROR(IF(BirthdayTable[[#This Row],[paspoortno]]&lt;&gt;"",1,0),"")</f>
        <v>1</v>
      </c>
      <c r="C608" s="7" t="s">
        <v>1135</v>
      </c>
      <c r="D608" s="26">
        <v>20</v>
      </c>
      <c r="E608" s="27">
        <v>5</v>
      </c>
      <c r="F608" s="7">
        <v>1951</v>
      </c>
      <c r="G608" s="28" t="s">
        <v>1124</v>
      </c>
      <c r="H608" s="28" t="s">
        <v>134</v>
      </c>
      <c r="I608" s="29" t="s">
        <v>1136</v>
      </c>
      <c r="J608" s="29" t="s">
        <v>88</v>
      </c>
      <c r="M608" t="s">
        <v>1137</v>
      </c>
    </row>
    <row r="609" spans="2:13" ht="20.25" customHeight="1" x14ac:dyDescent="0.25">
      <c r="B609" s="25">
        <f ca="1">IFERROR(IF(BirthdayTable[[#This Row],[paspoortno]]&lt;&gt;"",1,0),"")</f>
        <v>0</v>
      </c>
      <c r="C609" s="7" t="s">
        <v>1138</v>
      </c>
      <c r="D609" s="26"/>
      <c r="E609" s="27"/>
      <c r="F609" s="7"/>
      <c r="G609" s="28" t="s">
        <v>1124</v>
      </c>
      <c r="H609" s="28" t="s">
        <v>134</v>
      </c>
      <c r="I6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09" s="29" t="s">
        <v>88</v>
      </c>
      <c r="M609" t="s">
        <v>1139</v>
      </c>
    </row>
    <row r="610" spans="2:13" ht="20.25" customHeight="1" x14ac:dyDescent="0.25">
      <c r="B610" s="25">
        <f>IFERROR(IF(BirthdayTable[[#This Row],[paspoortno]]&lt;&gt;"",1,0),"")</f>
        <v>1</v>
      </c>
      <c r="C610" s="7" t="s">
        <v>1140</v>
      </c>
      <c r="D610" s="26">
        <v>10</v>
      </c>
      <c r="E610" s="27">
        <v>7</v>
      </c>
      <c r="F610" s="7">
        <v>1969</v>
      </c>
      <c r="G610" s="28" t="s">
        <v>1124</v>
      </c>
      <c r="H610" s="28" t="s">
        <v>134</v>
      </c>
      <c r="I610" s="29">
        <v>98044</v>
      </c>
      <c r="J610" s="29" t="s">
        <v>88</v>
      </c>
    </row>
    <row r="611" spans="2:13" ht="20.25" customHeight="1" x14ac:dyDescent="0.25">
      <c r="B611" s="25">
        <f>IFERROR(IF(BirthdayTable[[#This Row],[paspoortno]]&lt;&gt;"",1,0),"")</f>
        <v>1</v>
      </c>
      <c r="C611" s="7" t="s">
        <v>1141</v>
      </c>
      <c r="D611" s="26"/>
      <c r="E611" s="27"/>
      <c r="F611" s="7">
        <v>1953</v>
      </c>
      <c r="G611" s="28" t="s">
        <v>1124</v>
      </c>
      <c r="H611" s="28" t="s">
        <v>134</v>
      </c>
      <c r="I611" s="29" t="s">
        <v>1142</v>
      </c>
      <c r="J611" s="29" t="s">
        <v>88</v>
      </c>
    </row>
    <row r="612" spans="2:13" ht="20.25" customHeight="1" x14ac:dyDescent="0.25">
      <c r="B612" s="25">
        <f ca="1">IFERROR(IF(BirthdayTable[[#This Row],[paspoortno]]&lt;&gt;"",1,0),"")</f>
        <v>0</v>
      </c>
      <c r="C612" s="7" t="s">
        <v>1143</v>
      </c>
      <c r="D612" s="26"/>
      <c r="E612" s="27"/>
      <c r="F612" s="7">
        <v>1953</v>
      </c>
      <c r="G612" s="28" t="s">
        <v>1124</v>
      </c>
      <c r="H612" s="28" t="s">
        <v>134</v>
      </c>
      <c r="I6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12" s="29" t="s">
        <v>430</v>
      </c>
      <c r="M612" t="s">
        <v>1144</v>
      </c>
    </row>
    <row r="613" spans="2:13" ht="20.25" customHeight="1" x14ac:dyDescent="0.25">
      <c r="B613" s="25">
        <f>IFERROR(IF(BirthdayTable[[#This Row],[paspoortno]]&lt;&gt;"",1,0),"")</f>
        <v>1</v>
      </c>
      <c r="C613" s="7" t="s">
        <v>1147</v>
      </c>
      <c r="D613" s="26">
        <v>1</v>
      </c>
      <c r="E613" s="27">
        <v>3</v>
      </c>
      <c r="F613" s="7">
        <v>1961</v>
      </c>
      <c r="G613" s="28" t="s">
        <v>1124</v>
      </c>
      <c r="H613" s="28" t="s">
        <v>134</v>
      </c>
      <c r="I613" s="29" t="s">
        <v>1145</v>
      </c>
      <c r="J613" s="29" t="s">
        <v>88</v>
      </c>
      <c r="M613" t="s">
        <v>1146</v>
      </c>
    </row>
    <row r="614" spans="2:13" ht="20.25" customHeight="1" x14ac:dyDescent="0.25">
      <c r="B614" s="25">
        <f ca="1">IFERROR(IF(BirthdayTable[[#This Row],[paspoortno]]&lt;&gt;"",1,0),"")</f>
        <v>0</v>
      </c>
      <c r="C614" s="7" t="s">
        <v>1148</v>
      </c>
      <c r="D614" s="26">
        <v>10</v>
      </c>
      <c r="E614" s="27">
        <v>12</v>
      </c>
      <c r="F614" s="7">
        <v>1938</v>
      </c>
      <c r="G614" s="28" t="s">
        <v>1124</v>
      </c>
      <c r="H614" s="28" t="s">
        <v>134</v>
      </c>
      <c r="I6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14" s="29" t="s">
        <v>430</v>
      </c>
      <c r="M614" t="s">
        <v>1149</v>
      </c>
    </row>
    <row r="615" spans="2:13" ht="20.25" customHeight="1" x14ac:dyDescent="0.25">
      <c r="B615" s="25">
        <f>IFERROR(IF(BirthdayTable[[#This Row],[paspoortno]]&lt;&gt;"",1,0),"")</f>
        <v>1</v>
      </c>
      <c r="C615" s="7" t="s">
        <v>1150</v>
      </c>
      <c r="D615" s="26">
        <v>20</v>
      </c>
      <c r="E615" s="27">
        <v>5</v>
      </c>
      <c r="F615" s="7">
        <v>1966</v>
      </c>
      <c r="G615" s="28" t="s">
        <v>1124</v>
      </c>
      <c r="H615" s="28" t="s">
        <v>134</v>
      </c>
      <c r="I615" s="29">
        <v>2954347</v>
      </c>
      <c r="J615" s="29" t="s">
        <v>430</v>
      </c>
    </row>
    <row r="616" spans="2:13" ht="20.25" customHeight="1" x14ac:dyDescent="0.25">
      <c r="B616" s="25">
        <f>IFERROR(IF(BirthdayTable[[#This Row],[paspoortno]]&lt;&gt;"",1,0),"")</f>
        <v>1</v>
      </c>
      <c r="C616" s="7" t="s">
        <v>1151</v>
      </c>
      <c r="D616" s="26">
        <v>21</v>
      </c>
      <c r="E616" s="27">
        <v>1</v>
      </c>
      <c r="F616" s="7">
        <v>1973</v>
      </c>
      <c r="G616" s="28" t="s">
        <v>1124</v>
      </c>
      <c r="H616" s="28" t="s">
        <v>134</v>
      </c>
      <c r="I616" s="29" t="s">
        <v>1152</v>
      </c>
      <c r="J616" s="29" t="s">
        <v>430</v>
      </c>
      <c r="M616" t="s">
        <v>1153</v>
      </c>
    </row>
    <row r="617" spans="2:13" ht="20.25" customHeight="1" x14ac:dyDescent="0.25">
      <c r="B617" s="25">
        <f ca="1">IFERROR(IF(BirthdayTable[[#This Row],[paspoortno]]&lt;&gt;"",1,0),"")</f>
        <v>0</v>
      </c>
      <c r="C617" s="7" t="s">
        <v>1154</v>
      </c>
      <c r="D617" s="26"/>
      <c r="E617" s="27"/>
      <c r="F617" s="7"/>
      <c r="G617" s="28" t="s">
        <v>1124</v>
      </c>
      <c r="H617" s="28" t="s">
        <v>134</v>
      </c>
      <c r="I6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17" s="29" t="s">
        <v>430</v>
      </c>
      <c r="M617" t="s">
        <v>1155</v>
      </c>
    </row>
    <row r="618" spans="2:13" ht="20.25" customHeight="1" x14ac:dyDescent="0.25">
      <c r="B618" s="25">
        <f>IFERROR(IF(BirthdayTable[[#This Row],[paspoortno]]&lt;&gt;"",1,0),"")</f>
        <v>1</v>
      </c>
      <c r="C618" s="7" t="s">
        <v>1156</v>
      </c>
      <c r="D618" s="26">
        <v>21</v>
      </c>
      <c r="E618" s="27">
        <v>1</v>
      </c>
      <c r="F618" s="7">
        <v>1973</v>
      </c>
      <c r="G618" s="28" t="s">
        <v>1124</v>
      </c>
      <c r="H618" s="28" t="s">
        <v>134</v>
      </c>
      <c r="I618" s="29" t="s">
        <v>1157</v>
      </c>
      <c r="J618" s="29" t="s">
        <v>88</v>
      </c>
      <c r="M618" t="s">
        <v>1158</v>
      </c>
    </row>
    <row r="619" spans="2:13" ht="20.25" customHeight="1" x14ac:dyDescent="0.25">
      <c r="B619" s="25">
        <f ca="1">IFERROR(IF(BirthdayTable[[#This Row],[paspoortno]]&lt;&gt;"",1,0),"")</f>
        <v>0</v>
      </c>
      <c r="C619" s="7" t="s">
        <v>1159</v>
      </c>
      <c r="D619" s="26"/>
      <c r="E619" s="27"/>
      <c r="F619" s="7" t="s">
        <v>1160</v>
      </c>
      <c r="G619" s="28" t="s">
        <v>1124</v>
      </c>
      <c r="H619" s="28" t="s">
        <v>134</v>
      </c>
      <c r="I6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19" s="29" t="s">
        <v>88</v>
      </c>
      <c r="M619" t="s">
        <v>1161</v>
      </c>
    </row>
    <row r="620" spans="2:13" ht="20.25" customHeight="1" x14ac:dyDescent="0.25">
      <c r="B620" s="25">
        <f ca="1">IFERROR(IF(BirthdayTable[[#This Row],[paspoortno]]&lt;&gt;"",1,0),"")</f>
        <v>0</v>
      </c>
      <c r="C620" s="7" t="s">
        <v>1162</v>
      </c>
      <c r="D620" s="26"/>
      <c r="E620" s="27"/>
      <c r="F620" s="7"/>
      <c r="G620" s="28" t="s">
        <v>1124</v>
      </c>
      <c r="H620" s="28" t="s">
        <v>134</v>
      </c>
      <c r="I6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0" s="29" t="s">
        <v>88</v>
      </c>
      <c r="M620" t="s">
        <v>1163</v>
      </c>
    </row>
    <row r="621" spans="2:13" ht="20.25" customHeight="1" x14ac:dyDescent="0.25">
      <c r="B621" s="25">
        <f ca="1">IFERROR(IF(BirthdayTable[[#This Row],[paspoortno]]&lt;&gt;"",1,0),"")</f>
        <v>0</v>
      </c>
      <c r="C621" s="7" t="s">
        <v>709</v>
      </c>
      <c r="D621" s="26">
        <v>1</v>
      </c>
      <c r="E621" s="27">
        <v>9</v>
      </c>
      <c r="F621" s="7">
        <v>1957</v>
      </c>
      <c r="G621" s="28" t="s">
        <v>1124</v>
      </c>
      <c r="H621" s="28" t="s">
        <v>134</v>
      </c>
      <c r="I6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1" s="29" t="s">
        <v>88</v>
      </c>
      <c r="M621" t="s">
        <v>1164</v>
      </c>
    </row>
    <row r="622" spans="2:13" ht="20.25" customHeight="1" x14ac:dyDescent="0.25">
      <c r="B622" s="25">
        <f>IFERROR(IF(BirthdayTable[[#This Row],[paspoortno]]&lt;&gt;"",1,0),"")</f>
        <v>1</v>
      </c>
      <c r="C622" s="7" t="s">
        <v>675</v>
      </c>
      <c r="D622" s="26">
        <v>11</v>
      </c>
      <c r="E622" s="27">
        <v>3</v>
      </c>
      <c r="F622" s="7">
        <v>1957</v>
      </c>
      <c r="G622" s="28" t="s">
        <v>1124</v>
      </c>
      <c r="H622" s="28" t="s">
        <v>134</v>
      </c>
      <c r="I622" s="29">
        <v>8827</v>
      </c>
      <c r="J622" s="29" t="s">
        <v>88</v>
      </c>
      <c r="M622" t="s">
        <v>1165</v>
      </c>
    </row>
    <row r="623" spans="2:13" ht="20.25" customHeight="1" x14ac:dyDescent="0.25">
      <c r="B623" s="25">
        <f ca="1">IFERROR(IF(BirthdayTable[[#This Row],[paspoortno]]&lt;&gt;"",1,0),"")</f>
        <v>0</v>
      </c>
      <c r="C623" s="7" t="s">
        <v>554</v>
      </c>
      <c r="D623" s="26"/>
      <c r="E623" s="27"/>
      <c r="F623" s="7">
        <v>1963</v>
      </c>
      <c r="G623" s="28" t="s">
        <v>1124</v>
      </c>
      <c r="H623" s="28" t="s">
        <v>134</v>
      </c>
      <c r="I6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3" s="29" t="s">
        <v>88</v>
      </c>
      <c r="M623" t="s">
        <v>1166</v>
      </c>
    </row>
    <row r="624" spans="2:13" ht="20.25" customHeight="1" x14ac:dyDescent="0.25">
      <c r="B624" s="25">
        <f ca="1">IFERROR(IF(BirthdayTable[[#This Row],[paspoortno]]&lt;&gt;"",1,0),"")</f>
        <v>0</v>
      </c>
      <c r="C624" s="7" t="s">
        <v>1167</v>
      </c>
      <c r="D624" s="26"/>
      <c r="E624" s="27"/>
      <c r="F624" s="7"/>
      <c r="G624" s="28" t="s">
        <v>1124</v>
      </c>
      <c r="H624" s="28" t="s">
        <v>134</v>
      </c>
      <c r="I6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4" s="29" t="s">
        <v>88</v>
      </c>
      <c r="M624" t="s">
        <v>1168</v>
      </c>
    </row>
    <row r="625" spans="2:13" ht="20.25" customHeight="1" x14ac:dyDescent="0.25">
      <c r="B625" s="25">
        <f ca="1">IFERROR(IF(BirthdayTable[[#This Row],[paspoortno]]&lt;&gt;"",1,0),"")</f>
        <v>0</v>
      </c>
      <c r="C625" s="7" t="s">
        <v>1169</v>
      </c>
      <c r="D625" s="26">
        <v>3</v>
      </c>
      <c r="E625" s="27">
        <v>2</v>
      </c>
      <c r="F625" s="7">
        <v>1967</v>
      </c>
      <c r="G625" s="28" t="s">
        <v>1124</v>
      </c>
      <c r="H625" s="28" t="s">
        <v>134</v>
      </c>
      <c r="I6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5" s="29" t="s">
        <v>430</v>
      </c>
      <c r="M625" t="s">
        <v>1170</v>
      </c>
    </row>
    <row r="626" spans="2:13" ht="20.25" customHeight="1" x14ac:dyDescent="0.25">
      <c r="B626" s="25">
        <f ca="1">IFERROR(IF(BirthdayTable[[#This Row],[paspoortno]]&lt;&gt;"",1,0),"")</f>
        <v>0</v>
      </c>
      <c r="C626" s="7" t="s">
        <v>1171</v>
      </c>
      <c r="D626" s="26"/>
      <c r="E626" s="27"/>
      <c r="F626" s="7"/>
      <c r="G626" s="28" t="s">
        <v>1124</v>
      </c>
      <c r="H626" s="28" t="s">
        <v>134</v>
      </c>
      <c r="I6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6" s="29" t="s">
        <v>430</v>
      </c>
      <c r="M626" t="s">
        <v>1172</v>
      </c>
    </row>
    <row r="627" spans="2:13" ht="20.25" customHeight="1" x14ac:dyDescent="0.25">
      <c r="B627" s="25">
        <f ca="1">IFERROR(IF(BirthdayTable[[#This Row],[paspoortno]]&lt;&gt;"",1,0),"")</f>
        <v>0</v>
      </c>
      <c r="C627" s="7" t="s">
        <v>1173</v>
      </c>
      <c r="D627" s="26"/>
      <c r="E627" s="27"/>
      <c r="F627" s="7"/>
      <c r="G627" s="28" t="s">
        <v>1124</v>
      </c>
      <c r="H627" s="28" t="s">
        <v>134</v>
      </c>
      <c r="I6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7" s="29" t="s">
        <v>430</v>
      </c>
      <c r="M627" t="s">
        <v>1174</v>
      </c>
    </row>
    <row r="628" spans="2:13" ht="20.25" customHeight="1" x14ac:dyDescent="0.25">
      <c r="B628" s="25">
        <f ca="1">IFERROR(IF(BirthdayTable[[#This Row],[paspoortno]]&lt;&gt;"",1,0),"")</f>
        <v>0</v>
      </c>
      <c r="C628" s="7" t="s">
        <v>1175</v>
      </c>
      <c r="D628" s="26">
        <v>19</v>
      </c>
      <c r="E628" s="27">
        <v>10</v>
      </c>
      <c r="F628" s="7">
        <v>1932</v>
      </c>
      <c r="G628" s="28" t="s">
        <v>1124</v>
      </c>
      <c r="H628" s="28" t="s">
        <v>134</v>
      </c>
      <c r="I6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8" s="29" t="s">
        <v>88</v>
      </c>
      <c r="M628" t="s">
        <v>1176</v>
      </c>
    </row>
    <row r="629" spans="2:13" ht="20.25" customHeight="1" x14ac:dyDescent="0.25">
      <c r="B629" s="25">
        <f ca="1">IFERROR(IF(BirthdayTable[[#This Row],[paspoortno]]&lt;&gt;"",1,0),"")</f>
        <v>0</v>
      </c>
      <c r="C629" s="7" t="s">
        <v>1177</v>
      </c>
      <c r="D629" s="26"/>
      <c r="E629" s="27"/>
      <c r="F629" s="7"/>
      <c r="G629" s="28" t="s">
        <v>1124</v>
      </c>
      <c r="H629" s="28" t="s">
        <v>134</v>
      </c>
      <c r="I6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29" s="29" t="s">
        <v>430</v>
      </c>
      <c r="M629" t="s">
        <v>1178</v>
      </c>
    </row>
    <row r="630" spans="2:13" ht="20.25" customHeight="1" x14ac:dyDescent="0.25">
      <c r="B630" s="25">
        <f ca="1">IFERROR(IF(BirthdayTable[[#This Row],[paspoortno]]&lt;&gt;"",1,0),"")</f>
        <v>0</v>
      </c>
      <c r="C630" s="7" t="s">
        <v>1179</v>
      </c>
      <c r="D630" s="26"/>
      <c r="E630" s="27"/>
      <c r="F630" s="7"/>
      <c r="G630" s="28" t="s">
        <v>1124</v>
      </c>
      <c r="H630" s="28" t="s">
        <v>134</v>
      </c>
      <c r="I6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0" s="29" t="s">
        <v>88</v>
      </c>
    </row>
    <row r="631" spans="2:13" ht="20.25" customHeight="1" x14ac:dyDescent="0.25">
      <c r="B631" s="25">
        <f ca="1">IFERROR(IF(BirthdayTable[[#This Row],[paspoortno]]&lt;&gt;"",1,0),"")</f>
        <v>0</v>
      </c>
      <c r="C631" s="7" t="s">
        <v>1180</v>
      </c>
      <c r="D631" s="26"/>
      <c r="E631" s="27"/>
      <c r="F631" s="7"/>
      <c r="G631" s="28" t="s">
        <v>1124</v>
      </c>
      <c r="H631" s="28" t="s">
        <v>134</v>
      </c>
      <c r="I6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1" s="29" t="s">
        <v>88</v>
      </c>
      <c r="M631" t="s">
        <v>1181</v>
      </c>
    </row>
    <row r="632" spans="2:13" ht="20.25" customHeight="1" x14ac:dyDescent="0.25">
      <c r="B632" s="25">
        <f ca="1">IFERROR(IF(BirthdayTable[[#This Row],[paspoortno]]&lt;&gt;"",1,0),"")</f>
        <v>0</v>
      </c>
      <c r="C632" s="7" t="s">
        <v>1182</v>
      </c>
      <c r="D632" s="26"/>
      <c r="E632" s="27"/>
      <c r="F632" s="7"/>
      <c r="G632" s="28" t="s">
        <v>1124</v>
      </c>
      <c r="H632" s="28" t="s">
        <v>134</v>
      </c>
      <c r="I6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2" s="29" t="s">
        <v>88</v>
      </c>
      <c r="M632" t="s">
        <v>1182</v>
      </c>
    </row>
    <row r="633" spans="2:13" ht="20.25" customHeight="1" x14ac:dyDescent="0.25">
      <c r="B633" s="25">
        <f ca="1">IFERROR(IF(BirthdayTable[[#This Row],[paspoortno]]&lt;&gt;"",1,0),"")</f>
        <v>0</v>
      </c>
      <c r="C633" s="7" t="s">
        <v>1183</v>
      </c>
      <c r="D633" s="26"/>
      <c r="E633" s="27"/>
      <c r="F633" s="7">
        <v>1956</v>
      </c>
      <c r="G633" s="28" t="s">
        <v>1124</v>
      </c>
      <c r="H633" s="28" t="s">
        <v>134</v>
      </c>
      <c r="I6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3" s="29" t="s">
        <v>88</v>
      </c>
      <c r="M633" t="s">
        <v>1184</v>
      </c>
    </row>
    <row r="634" spans="2:13" ht="20.25" customHeight="1" x14ac:dyDescent="0.25">
      <c r="B634" s="25">
        <f ca="1">IFERROR(IF(BirthdayTable[[#This Row],[paspoortno]]&lt;&gt;"",1,0),"")</f>
        <v>0</v>
      </c>
      <c r="C634" s="7" t="s">
        <v>1185</v>
      </c>
      <c r="D634" s="26"/>
      <c r="E634" s="27"/>
      <c r="F634" s="7"/>
      <c r="G634" s="28" t="s">
        <v>1124</v>
      </c>
      <c r="H634" s="28" t="s">
        <v>134</v>
      </c>
      <c r="I6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4" s="29" t="s">
        <v>430</v>
      </c>
      <c r="M634" t="s">
        <v>1186</v>
      </c>
    </row>
    <row r="635" spans="2:13" ht="20.25" customHeight="1" x14ac:dyDescent="0.25">
      <c r="B635" s="25">
        <f ca="1">IFERROR(IF(BirthdayTable[[#This Row],[paspoortno]]&lt;&gt;"",1,0),"")</f>
        <v>0</v>
      </c>
      <c r="C635" s="7" t="s">
        <v>1187</v>
      </c>
      <c r="D635" s="26"/>
      <c r="E635" s="27"/>
      <c r="F635" s="7"/>
      <c r="G635" s="28" t="s">
        <v>1124</v>
      </c>
      <c r="H635" s="28" t="s">
        <v>134</v>
      </c>
      <c r="I6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5" s="29" t="s">
        <v>88</v>
      </c>
      <c r="M635" t="s">
        <v>1188</v>
      </c>
    </row>
    <row r="636" spans="2:13" ht="20.25" customHeight="1" x14ac:dyDescent="0.25">
      <c r="B636" s="25">
        <f ca="1">IFERROR(IF(BirthdayTable[[#This Row],[paspoortno]]&lt;&gt;"",1,0),"")</f>
        <v>0</v>
      </c>
      <c r="C636" s="7" t="s">
        <v>1189</v>
      </c>
      <c r="D636" s="26"/>
      <c r="E636" s="27"/>
      <c r="F636" s="7">
        <v>1933</v>
      </c>
      <c r="G636" s="28" t="s">
        <v>1124</v>
      </c>
      <c r="H636" s="28" t="s">
        <v>134</v>
      </c>
      <c r="I6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6" s="29" t="s">
        <v>430</v>
      </c>
    </row>
    <row r="637" spans="2:13" ht="20.25" customHeight="1" x14ac:dyDescent="0.25">
      <c r="B637" s="25">
        <f ca="1">IFERROR(IF(BirthdayTable[[#This Row],[paspoortno]]&lt;&gt;"",1,0),"")</f>
        <v>0</v>
      </c>
      <c r="C637" s="7" t="s">
        <v>1190</v>
      </c>
      <c r="D637" s="26"/>
      <c r="E637" s="27"/>
      <c r="F637" s="7"/>
      <c r="G637" s="28" t="s">
        <v>1124</v>
      </c>
      <c r="H637" s="28" t="s">
        <v>134</v>
      </c>
      <c r="I6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7" s="29" t="s">
        <v>88</v>
      </c>
      <c r="M637" t="s">
        <v>1191</v>
      </c>
    </row>
    <row r="638" spans="2:13" ht="20.25" customHeight="1" x14ac:dyDescent="0.25">
      <c r="B638" s="25">
        <f ca="1">IFERROR(IF(BirthdayTable[[#This Row],[paspoortno]]&lt;&gt;"",1,0),"")</f>
        <v>0</v>
      </c>
      <c r="C638" s="7" t="s">
        <v>1192</v>
      </c>
      <c r="D638" s="26"/>
      <c r="E638" s="27"/>
      <c r="F638" s="7"/>
      <c r="G638" s="28" t="s">
        <v>1124</v>
      </c>
      <c r="H638" s="28" t="s">
        <v>134</v>
      </c>
      <c r="I6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8" s="29" t="s">
        <v>430</v>
      </c>
    </row>
    <row r="639" spans="2:13" ht="20.25" customHeight="1" x14ac:dyDescent="0.25">
      <c r="B639" s="25">
        <f ca="1">IFERROR(IF(BirthdayTable[[#This Row],[paspoortno]]&lt;&gt;"",1,0),"")</f>
        <v>0</v>
      </c>
      <c r="C639" s="7" t="s">
        <v>1193</v>
      </c>
      <c r="D639" s="26"/>
      <c r="E639" s="27"/>
      <c r="F639" s="7"/>
      <c r="G639" s="28" t="s">
        <v>1124</v>
      </c>
      <c r="H639" s="28" t="s">
        <v>134</v>
      </c>
      <c r="I6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39" s="29" t="s">
        <v>430</v>
      </c>
      <c r="M639" t="s">
        <v>1194</v>
      </c>
    </row>
    <row r="640" spans="2:13" ht="20.25" customHeight="1" x14ac:dyDescent="0.25">
      <c r="B640" s="25">
        <f>IFERROR(IF(BirthdayTable[[#This Row],[paspoortno]]&lt;&gt;"",1,0),"")</f>
        <v>1</v>
      </c>
      <c r="C640" s="7" t="s">
        <v>1195</v>
      </c>
      <c r="D640" s="26"/>
      <c r="E640" s="27"/>
      <c r="F640" s="7">
        <v>1951</v>
      </c>
      <c r="G640" s="28" t="s">
        <v>1124</v>
      </c>
      <c r="H640" s="28" t="s">
        <v>134</v>
      </c>
      <c r="I640" s="29">
        <v>92405</v>
      </c>
      <c r="J640" s="29" t="s">
        <v>88</v>
      </c>
      <c r="M640" t="s">
        <v>1196</v>
      </c>
    </row>
    <row r="641" spans="2:13" ht="20.25" customHeight="1" x14ac:dyDescent="0.25">
      <c r="B641" s="25">
        <f ca="1">IFERROR(IF(BirthdayTable[[#This Row],[paspoortno]]&lt;&gt;"",1,0),"")</f>
        <v>0</v>
      </c>
      <c r="C641" s="7" t="s">
        <v>1197</v>
      </c>
      <c r="D641" s="26"/>
      <c r="E641" s="27"/>
      <c r="F641" s="7"/>
      <c r="G641" s="28" t="s">
        <v>1124</v>
      </c>
      <c r="H641" s="28" t="s">
        <v>134</v>
      </c>
      <c r="I6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1" s="29" t="s">
        <v>88</v>
      </c>
      <c r="M641" t="s">
        <v>1198</v>
      </c>
    </row>
    <row r="642" spans="2:13" ht="20.25" customHeight="1" x14ac:dyDescent="0.25">
      <c r="B642" s="25">
        <f ca="1">IFERROR(IF(BirthdayTable[[#This Row],[paspoortno]]&lt;&gt;"",1,0),"")</f>
        <v>0</v>
      </c>
      <c r="C642" s="7" t="s">
        <v>1199</v>
      </c>
      <c r="D642" s="26"/>
      <c r="E642" s="27"/>
      <c r="F642" s="7"/>
      <c r="G642" s="28" t="s">
        <v>1124</v>
      </c>
      <c r="H642" s="28" t="s">
        <v>134</v>
      </c>
      <c r="I6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2" s="29" t="s">
        <v>88</v>
      </c>
      <c r="M642" t="s">
        <v>1200</v>
      </c>
    </row>
    <row r="643" spans="2:13" ht="20.25" customHeight="1" x14ac:dyDescent="0.25">
      <c r="B643" s="25">
        <f ca="1">IFERROR(IF(BirthdayTable[[#This Row],[paspoortno]]&lt;&gt;"",1,0),"")</f>
        <v>0</v>
      </c>
      <c r="C643" s="7" t="s">
        <v>1201</v>
      </c>
      <c r="D643" s="26"/>
      <c r="E643" s="27"/>
      <c r="F643" s="7"/>
      <c r="G643" s="28" t="s">
        <v>1124</v>
      </c>
      <c r="H643" s="28" t="s">
        <v>134</v>
      </c>
      <c r="I6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3" s="29" t="s">
        <v>88</v>
      </c>
    </row>
    <row r="644" spans="2:13" ht="20.25" customHeight="1" x14ac:dyDescent="0.25">
      <c r="B644" s="25">
        <f ca="1">IFERROR(IF(BirthdayTable[[#This Row],[paspoortno]]&lt;&gt;"",1,0),"")</f>
        <v>0</v>
      </c>
      <c r="C644" s="7" t="s">
        <v>1202</v>
      </c>
      <c r="D644" s="26">
        <v>7</v>
      </c>
      <c r="E644" s="27">
        <v>5</v>
      </c>
      <c r="F644" s="7">
        <v>1972</v>
      </c>
      <c r="G644" s="28" t="s">
        <v>1124</v>
      </c>
      <c r="H644" s="28" t="s">
        <v>134</v>
      </c>
      <c r="I6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4" s="29" t="s">
        <v>88</v>
      </c>
      <c r="M644" t="s">
        <v>1203</v>
      </c>
    </row>
    <row r="645" spans="2:13" ht="20.25" customHeight="1" x14ac:dyDescent="0.25">
      <c r="B645" s="25">
        <f>IFERROR(IF(BirthdayTable[[#This Row],[paspoortno]]&lt;&gt;"",1,0),"")</f>
        <v>1</v>
      </c>
      <c r="C645" s="7" t="s">
        <v>1204</v>
      </c>
      <c r="D645" s="26">
        <v>2</v>
      </c>
      <c r="E645" s="27">
        <v>6</v>
      </c>
      <c r="F645" s="7">
        <v>1951</v>
      </c>
      <c r="G645" s="28" t="s">
        <v>1124</v>
      </c>
      <c r="H645" s="28" t="s">
        <v>134</v>
      </c>
      <c r="I645" s="29">
        <v>92405</v>
      </c>
      <c r="J645" s="29" t="s">
        <v>88</v>
      </c>
      <c r="M645" t="s">
        <v>1205</v>
      </c>
    </row>
    <row r="646" spans="2:13" ht="20.25" customHeight="1" x14ac:dyDescent="0.25">
      <c r="B646" s="25">
        <f ca="1">IFERROR(IF(BirthdayTable[[#This Row],[paspoortno]]&lt;&gt;"",1,0),"")</f>
        <v>0</v>
      </c>
      <c r="C646" s="7" t="s">
        <v>1206</v>
      </c>
      <c r="D646" s="26"/>
      <c r="E646" s="27"/>
      <c r="F646" s="7">
        <v>1952</v>
      </c>
      <c r="G646" s="28" t="s">
        <v>1124</v>
      </c>
      <c r="H646" s="28" t="s">
        <v>134</v>
      </c>
      <c r="I6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6" s="29" t="s">
        <v>430</v>
      </c>
    </row>
    <row r="647" spans="2:13" ht="20.25" customHeight="1" x14ac:dyDescent="0.25">
      <c r="B647" s="25">
        <f ca="1">IFERROR(IF(BirthdayTable[[#This Row],[paspoortno]]&lt;&gt;"",1,0),"")</f>
        <v>0</v>
      </c>
      <c r="C647" s="7" t="s">
        <v>1207</v>
      </c>
      <c r="D647" s="26">
        <v>15</v>
      </c>
      <c r="E647" s="27">
        <v>5</v>
      </c>
      <c r="F647" s="7">
        <v>1955</v>
      </c>
      <c r="G647" s="28" t="s">
        <v>1124</v>
      </c>
      <c r="H647" s="28" t="s">
        <v>134</v>
      </c>
      <c r="I6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7" s="29" t="s">
        <v>88</v>
      </c>
      <c r="M647" t="s">
        <v>1208</v>
      </c>
    </row>
    <row r="648" spans="2:13" ht="20.25" customHeight="1" x14ac:dyDescent="0.25">
      <c r="B648" s="25">
        <f ca="1">IFERROR(IF(BirthdayTable[[#This Row],[paspoortno]]&lt;&gt;"",1,0),"")</f>
        <v>0</v>
      </c>
      <c r="C648" s="7" t="s">
        <v>1209</v>
      </c>
      <c r="D648" s="26"/>
      <c r="E648" s="27"/>
      <c r="F648" s="7"/>
      <c r="G648" s="28" t="s">
        <v>1124</v>
      </c>
      <c r="H648" s="28" t="s">
        <v>134</v>
      </c>
      <c r="I6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8" s="29" t="s">
        <v>88</v>
      </c>
      <c r="M648" t="s">
        <v>1210</v>
      </c>
    </row>
    <row r="649" spans="2:13" ht="20.25" customHeight="1" x14ac:dyDescent="0.25">
      <c r="B649" s="25">
        <f ca="1">IFERROR(IF(BirthdayTable[[#This Row],[paspoortno]]&lt;&gt;"",1,0),"")</f>
        <v>0</v>
      </c>
      <c r="C649" s="7" t="s">
        <v>1211</v>
      </c>
      <c r="D649" s="26"/>
      <c r="E649" s="27"/>
      <c r="F649" s="7"/>
      <c r="G649" s="28" t="s">
        <v>1124</v>
      </c>
      <c r="H649" s="28" t="s">
        <v>134</v>
      </c>
      <c r="I6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49" s="29" t="s">
        <v>88</v>
      </c>
      <c r="M649" t="s">
        <v>1212</v>
      </c>
    </row>
    <row r="650" spans="2:13" ht="20.25" customHeight="1" x14ac:dyDescent="0.25">
      <c r="B650" s="25">
        <f ca="1">IFERROR(IF(BirthdayTable[[#This Row],[paspoortno]]&lt;&gt;"",1,0),"")</f>
        <v>0</v>
      </c>
      <c r="C650" s="7" t="s">
        <v>1213</v>
      </c>
      <c r="D650" s="26"/>
      <c r="E650" s="27"/>
      <c r="F650" s="7">
        <v>1952</v>
      </c>
      <c r="G650" s="28" t="s">
        <v>1124</v>
      </c>
      <c r="H650" s="28" t="s">
        <v>134</v>
      </c>
      <c r="I6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0" s="29" t="s">
        <v>88</v>
      </c>
      <c r="M650" t="s">
        <v>1214</v>
      </c>
    </row>
    <row r="651" spans="2:13" ht="20.25" customHeight="1" x14ac:dyDescent="0.25">
      <c r="B651" s="25">
        <f ca="1">IFERROR(IF(BirthdayTable[[#This Row],[paspoortno]]&lt;&gt;"",1,0),"")</f>
        <v>0</v>
      </c>
      <c r="C651" s="7" t="s">
        <v>1216</v>
      </c>
      <c r="D651" s="26">
        <v>1</v>
      </c>
      <c r="E651" s="27">
        <v>1</v>
      </c>
      <c r="F651" s="7">
        <v>1950</v>
      </c>
      <c r="G651" s="28" t="s">
        <v>1124</v>
      </c>
      <c r="H651" s="28" t="s">
        <v>134</v>
      </c>
      <c r="I6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1" s="29" t="s">
        <v>88</v>
      </c>
      <c r="M651" t="s">
        <v>1215</v>
      </c>
    </row>
    <row r="652" spans="2:13" ht="20.25" customHeight="1" x14ac:dyDescent="0.25">
      <c r="B652" s="25">
        <f ca="1">IFERROR(IF(BirthdayTable[[#This Row],[paspoortno]]&lt;&gt;"",1,0),"")</f>
        <v>0</v>
      </c>
      <c r="C652" s="7" t="s">
        <v>1217</v>
      </c>
      <c r="D652" s="26"/>
      <c r="E652" s="27"/>
      <c r="F652" s="7">
        <v>1958</v>
      </c>
      <c r="G652" s="28" t="s">
        <v>1124</v>
      </c>
      <c r="H652" s="28" t="s">
        <v>134</v>
      </c>
      <c r="I6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2" s="29" t="s">
        <v>88</v>
      </c>
      <c r="M652" t="s">
        <v>1218</v>
      </c>
    </row>
    <row r="653" spans="2:13" ht="20.25" customHeight="1" x14ac:dyDescent="0.25">
      <c r="B653" s="25">
        <f ca="1">IFERROR(IF(BirthdayTable[[#This Row],[paspoortno]]&lt;&gt;"",1,0),"")</f>
        <v>0</v>
      </c>
      <c r="C653" s="7" t="s">
        <v>1219</v>
      </c>
      <c r="D653" s="26"/>
      <c r="E653" s="27"/>
      <c r="F653" s="7"/>
      <c r="G653" s="28" t="s">
        <v>1124</v>
      </c>
      <c r="H653" s="28" t="s">
        <v>134</v>
      </c>
      <c r="I6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3" s="29" t="s">
        <v>88</v>
      </c>
    </row>
    <row r="654" spans="2:13" ht="20.25" customHeight="1" x14ac:dyDescent="0.25">
      <c r="B654" s="25">
        <f ca="1">IFERROR(IF(BirthdayTable[[#This Row],[paspoortno]]&lt;&gt;"",1,0),"")</f>
        <v>0</v>
      </c>
      <c r="C654" s="7" t="s">
        <v>1220</v>
      </c>
      <c r="D654" s="26"/>
      <c r="E654" s="27"/>
      <c r="F654" s="7"/>
      <c r="G654" s="28" t="s">
        <v>1124</v>
      </c>
      <c r="H654" s="28" t="s">
        <v>134</v>
      </c>
      <c r="I6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4" s="29" t="s">
        <v>88</v>
      </c>
      <c r="M654" t="s">
        <v>1221</v>
      </c>
    </row>
    <row r="655" spans="2:13" ht="20.25" customHeight="1" x14ac:dyDescent="0.25">
      <c r="B655" s="25">
        <f ca="1">IFERROR(IF(BirthdayTable[[#This Row],[paspoortno]]&lt;&gt;"",1,0),"")</f>
        <v>0</v>
      </c>
      <c r="C655" s="7" t="s">
        <v>1222</v>
      </c>
      <c r="D655" s="26"/>
      <c r="E655" s="27"/>
      <c r="F655" s="7"/>
      <c r="G655" s="28" t="s">
        <v>1124</v>
      </c>
      <c r="H655" s="28" t="s">
        <v>134</v>
      </c>
      <c r="I6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5" s="29" t="s">
        <v>88</v>
      </c>
    </row>
    <row r="656" spans="2:13" ht="20.25" customHeight="1" x14ac:dyDescent="0.25">
      <c r="B656" s="25">
        <f ca="1">IFERROR(IF(BirthdayTable[[#This Row],[paspoortno]]&lt;&gt;"",1,0),"")</f>
        <v>0</v>
      </c>
      <c r="C656" s="7" t="s">
        <v>1223</v>
      </c>
      <c r="D656" s="26"/>
      <c r="E656" s="27"/>
      <c r="F656" s="7"/>
      <c r="G656" s="28" t="s">
        <v>1124</v>
      </c>
      <c r="H656" s="28" t="s">
        <v>134</v>
      </c>
      <c r="I6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6" s="29" t="s">
        <v>88</v>
      </c>
      <c r="M656" t="s">
        <v>1224</v>
      </c>
    </row>
    <row r="657" spans="2:13" ht="20.25" customHeight="1" x14ac:dyDescent="0.25">
      <c r="B657" s="25">
        <f ca="1">IFERROR(IF(BirthdayTable[[#This Row],[paspoortno]]&lt;&gt;"",1,0),"")</f>
        <v>0</v>
      </c>
      <c r="C657" s="7" t="s">
        <v>1225</v>
      </c>
      <c r="D657" s="26">
        <v>3</v>
      </c>
      <c r="E657" s="27">
        <v>4</v>
      </c>
      <c r="F657" s="7">
        <v>1973</v>
      </c>
      <c r="G657" s="28" t="s">
        <v>1124</v>
      </c>
      <c r="H657" s="28" t="s">
        <v>134</v>
      </c>
      <c r="I6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7" s="29" t="s">
        <v>88</v>
      </c>
      <c r="M657" t="s">
        <v>1226</v>
      </c>
    </row>
    <row r="658" spans="2:13" ht="20.25" customHeight="1" x14ac:dyDescent="0.25">
      <c r="B658" s="25">
        <f ca="1">IFERROR(IF(BirthdayTable[[#This Row],[paspoortno]]&lt;&gt;"",1,0),"")</f>
        <v>0</v>
      </c>
      <c r="C658" s="7" t="s">
        <v>1227</v>
      </c>
      <c r="D658" s="26"/>
      <c r="E658" s="27"/>
      <c r="F658" s="7"/>
      <c r="G658" s="28" t="s">
        <v>1124</v>
      </c>
      <c r="H658" s="28" t="s">
        <v>134</v>
      </c>
      <c r="I6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8" s="29" t="s">
        <v>88</v>
      </c>
    </row>
    <row r="659" spans="2:13" ht="20.25" customHeight="1" x14ac:dyDescent="0.25">
      <c r="B659" s="25">
        <f ca="1">IFERROR(IF(BirthdayTable[[#This Row],[paspoortno]]&lt;&gt;"",1,0),"")</f>
        <v>0</v>
      </c>
      <c r="C659" s="7" t="s">
        <v>1228</v>
      </c>
      <c r="D659" s="26"/>
      <c r="E659" s="27"/>
      <c r="F659" s="7"/>
      <c r="G659" s="28" t="s">
        <v>1124</v>
      </c>
      <c r="H659" s="28" t="s">
        <v>134</v>
      </c>
      <c r="I6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59" s="29" t="s">
        <v>88</v>
      </c>
    </row>
    <row r="660" spans="2:13" ht="20.25" customHeight="1" x14ac:dyDescent="0.25">
      <c r="B660" s="25">
        <f ca="1">IFERROR(IF(BirthdayTable[[#This Row],[paspoortno]]&lt;&gt;"",1,0),"")</f>
        <v>0</v>
      </c>
      <c r="C660" s="7" t="s">
        <v>1229</v>
      </c>
      <c r="D660" s="26"/>
      <c r="E660" s="27"/>
      <c r="F660" s="7"/>
      <c r="G660" s="28" t="s">
        <v>1124</v>
      </c>
      <c r="H660" s="28" t="s">
        <v>134</v>
      </c>
      <c r="I6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0" s="29" t="s">
        <v>88</v>
      </c>
      <c r="M660" t="s">
        <v>1230</v>
      </c>
    </row>
    <row r="661" spans="2:13" ht="20.25" customHeight="1" x14ac:dyDescent="0.25">
      <c r="B661" s="25">
        <f ca="1">IFERROR(IF(BirthdayTable[[#This Row],[paspoortno]]&lt;&gt;"",1,0),"")</f>
        <v>0</v>
      </c>
      <c r="C661" s="7" t="s">
        <v>1231</v>
      </c>
      <c r="D661" s="26"/>
      <c r="E661" s="27"/>
      <c r="F661" s="7"/>
      <c r="G661" s="28" t="s">
        <v>1124</v>
      </c>
      <c r="H661" s="28" t="s">
        <v>134</v>
      </c>
      <c r="I6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1" s="29" t="s">
        <v>88</v>
      </c>
      <c r="M661" t="s">
        <v>1232</v>
      </c>
    </row>
    <row r="662" spans="2:13" ht="20.25" customHeight="1" x14ac:dyDescent="0.25">
      <c r="B662" s="25">
        <f ca="1">IFERROR(IF(BirthdayTable[[#This Row],[paspoortno]]&lt;&gt;"",1,0),"")</f>
        <v>0</v>
      </c>
      <c r="C662" s="7" t="s">
        <v>1233</v>
      </c>
      <c r="D662" s="26"/>
      <c r="E662" s="27"/>
      <c r="F662" s="7"/>
      <c r="G662" s="28" t="s">
        <v>1124</v>
      </c>
      <c r="H662" s="28" t="s">
        <v>134</v>
      </c>
      <c r="I6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2" s="29" t="s">
        <v>88</v>
      </c>
    </row>
    <row r="663" spans="2:13" ht="20.25" customHeight="1" x14ac:dyDescent="0.25">
      <c r="B663" s="25">
        <f ca="1">IFERROR(IF(BirthdayTable[[#This Row],[paspoortno]]&lt;&gt;"",1,0),"")</f>
        <v>0</v>
      </c>
      <c r="C663" s="7" t="s">
        <v>1234</v>
      </c>
      <c r="D663" s="26"/>
      <c r="E663" s="27"/>
      <c r="F663" s="7"/>
      <c r="G663" s="28" t="s">
        <v>1124</v>
      </c>
      <c r="H663" s="28" t="s">
        <v>134</v>
      </c>
      <c r="I6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3" s="29" t="s">
        <v>88</v>
      </c>
    </row>
    <row r="664" spans="2:13" ht="20.25" customHeight="1" x14ac:dyDescent="0.25">
      <c r="B664" s="25">
        <f ca="1">IFERROR(IF(BirthdayTable[[#This Row],[paspoortno]]&lt;&gt;"",1,0),"")</f>
        <v>0</v>
      </c>
      <c r="C664" s="7" t="s">
        <v>1235</v>
      </c>
      <c r="D664" s="26">
        <v>24</v>
      </c>
      <c r="E664" s="27">
        <v>10</v>
      </c>
      <c r="F664" s="7">
        <v>1960</v>
      </c>
      <c r="G664" s="28" t="s">
        <v>1124</v>
      </c>
      <c r="H664" s="28" t="s">
        <v>134</v>
      </c>
      <c r="I6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4" s="29" t="s">
        <v>88</v>
      </c>
      <c r="M664" t="s">
        <v>1236</v>
      </c>
    </row>
    <row r="665" spans="2:13" ht="20.25" customHeight="1" x14ac:dyDescent="0.25">
      <c r="B665" s="25">
        <f ca="1">IFERROR(IF(BirthdayTable[[#This Row],[paspoortno]]&lt;&gt;"",1,0),"")</f>
        <v>0</v>
      </c>
      <c r="C665" s="7" t="s">
        <v>1237</v>
      </c>
      <c r="D665" s="26">
        <v>11</v>
      </c>
      <c r="E665" s="27">
        <v>8</v>
      </c>
      <c r="F665" s="7">
        <v>1975</v>
      </c>
      <c r="G665" s="28" t="s">
        <v>1124</v>
      </c>
      <c r="H665" s="28" t="s">
        <v>134</v>
      </c>
      <c r="I6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5" s="29" t="s">
        <v>88</v>
      </c>
      <c r="M665" t="s">
        <v>1238</v>
      </c>
    </row>
    <row r="666" spans="2:13" ht="20.25" customHeight="1" x14ac:dyDescent="0.25">
      <c r="B666" s="25">
        <f>IFERROR(IF(BirthdayTable[[#This Row],[paspoortno]]&lt;&gt;"",1,0),"")</f>
        <v>1</v>
      </c>
      <c r="C666" s="7" t="s">
        <v>1239</v>
      </c>
      <c r="D666" s="26">
        <v>2</v>
      </c>
      <c r="E666" s="27">
        <v>2</v>
      </c>
      <c r="F666" s="7">
        <v>1970</v>
      </c>
      <c r="G666" s="28" t="s">
        <v>1124</v>
      </c>
      <c r="H666" s="28" t="s">
        <v>134</v>
      </c>
      <c r="I666" s="29">
        <v>914</v>
      </c>
      <c r="J666" s="29" t="s">
        <v>88</v>
      </c>
      <c r="M666" t="s">
        <v>1240</v>
      </c>
    </row>
    <row r="667" spans="2:13" ht="20.25" customHeight="1" x14ac:dyDescent="0.25">
      <c r="B667" s="25">
        <f ca="1">IFERROR(IF(BirthdayTable[[#This Row],[paspoortno]]&lt;&gt;"",1,0),"")</f>
        <v>0</v>
      </c>
      <c r="C667" s="7" t="s">
        <v>1241</v>
      </c>
      <c r="D667" s="26"/>
      <c r="E667" s="27"/>
      <c r="F667" s="7"/>
      <c r="G667" s="28" t="s">
        <v>1124</v>
      </c>
      <c r="H667" s="28" t="s">
        <v>134</v>
      </c>
      <c r="I6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7" s="29" t="s">
        <v>88</v>
      </c>
      <c r="M667" t="s">
        <v>1242</v>
      </c>
    </row>
    <row r="668" spans="2:13" ht="20.25" customHeight="1" x14ac:dyDescent="0.25">
      <c r="B668" s="25">
        <f ca="1">IFERROR(IF(BirthdayTable[[#This Row],[paspoortno]]&lt;&gt;"",1,0),"")</f>
        <v>0</v>
      </c>
      <c r="C668" s="7" t="s">
        <v>1243</v>
      </c>
      <c r="D668" s="26"/>
      <c r="E668" s="27"/>
      <c r="F668" s="7"/>
      <c r="G668" s="28" t="s">
        <v>1124</v>
      </c>
      <c r="H668" s="28" t="s">
        <v>134</v>
      </c>
      <c r="I6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8" s="29" t="s">
        <v>88</v>
      </c>
      <c r="M668" t="s">
        <v>1244</v>
      </c>
    </row>
    <row r="669" spans="2:13" ht="20.25" customHeight="1" x14ac:dyDescent="0.25">
      <c r="B669" s="25">
        <f ca="1">IFERROR(IF(BirthdayTable[[#This Row],[paspoortno]]&lt;&gt;"",1,0),"")</f>
        <v>0</v>
      </c>
      <c r="C669" s="7" t="s">
        <v>1245</v>
      </c>
      <c r="D669" s="26"/>
      <c r="E669" s="27"/>
      <c r="F669" s="7"/>
      <c r="G669" s="28" t="s">
        <v>1124</v>
      </c>
      <c r="H669" s="28" t="s">
        <v>134</v>
      </c>
      <c r="I6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69" s="29" t="s">
        <v>88</v>
      </c>
      <c r="M669" t="s">
        <v>1246</v>
      </c>
    </row>
    <row r="670" spans="2:13" ht="20.25" customHeight="1" x14ac:dyDescent="0.25">
      <c r="B670" s="25">
        <f ca="1">IFERROR(IF(BirthdayTable[[#This Row],[paspoortno]]&lt;&gt;"",1,0),"")</f>
        <v>0</v>
      </c>
      <c r="C670" s="7" t="s">
        <v>1247</v>
      </c>
      <c r="D670" s="26"/>
      <c r="E670" s="27"/>
      <c r="F670" s="7"/>
      <c r="G670" s="28" t="s">
        <v>1124</v>
      </c>
      <c r="H670" s="28" t="s">
        <v>134</v>
      </c>
      <c r="I6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0" s="29" t="s">
        <v>88</v>
      </c>
    </row>
    <row r="671" spans="2:13" ht="20.25" customHeight="1" x14ac:dyDescent="0.25">
      <c r="B671" s="25">
        <f ca="1">IFERROR(IF(BirthdayTable[[#This Row],[paspoortno]]&lt;&gt;"",1,0),"")</f>
        <v>0</v>
      </c>
      <c r="C671" s="7" t="s">
        <v>1248</v>
      </c>
      <c r="D671" s="26"/>
      <c r="E671" s="27"/>
      <c r="F671" s="7"/>
      <c r="G671" s="28" t="s">
        <v>1124</v>
      </c>
      <c r="H671" s="28" t="s">
        <v>134</v>
      </c>
      <c r="I6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1" s="29" t="s">
        <v>88</v>
      </c>
      <c r="M671" t="s">
        <v>1249</v>
      </c>
    </row>
    <row r="672" spans="2:13" ht="20.25" customHeight="1" x14ac:dyDescent="0.25">
      <c r="B672" s="25">
        <f ca="1">IFERROR(IF(BirthdayTable[[#This Row],[paspoortno]]&lt;&gt;"",1,0),"")</f>
        <v>0</v>
      </c>
      <c r="C672" s="7" t="s">
        <v>1250</v>
      </c>
      <c r="D672" s="26"/>
      <c r="E672" s="27"/>
      <c r="F672" s="7"/>
      <c r="G672" s="28" t="s">
        <v>1124</v>
      </c>
      <c r="H672" s="28" t="s">
        <v>134</v>
      </c>
      <c r="I6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2" s="29" t="s">
        <v>88</v>
      </c>
      <c r="M672" t="s">
        <v>1251</v>
      </c>
    </row>
    <row r="673" spans="2:13" ht="20.25" customHeight="1" x14ac:dyDescent="0.25">
      <c r="B673" s="25">
        <f ca="1">IFERROR(IF(BirthdayTable[[#This Row],[paspoortno]]&lt;&gt;"",1,0),"")</f>
        <v>0</v>
      </c>
      <c r="C673" s="7" t="s">
        <v>1252</v>
      </c>
      <c r="D673" s="26"/>
      <c r="E673" s="27"/>
      <c r="F673" s="7"/>
      <c r="G673" s="28" t="s">
        <v>1124</v>
      </c>
      <c r="H673" s="28" t="s">
        <v>134</v>
      </c>
      <c r="I6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3" s="29" t="s">
        <v>88</v>
      </c>
      <c r="M673" t="s">
        <v>1253</v>
      </c>
    </row>
    <row r="674" spans="2:13" ht="20.25" customHeight="1" x14ac:dyDescent="0.25">
      <c r="B674" s="25">
        <f ca="1">IFERROR(IF(BirthdayTable[[#This Row],[paspoortno]]&lt;&gt;"",1,0),"")</f>
        <v>0</v>
      </c>
      <c r="C674" s="7" t="s">
        <v>1254</v>
      </c>
      <c r="D674" s="26"/>
      <c r="E674" s="27"/>
      <c r="F674" s="7"/>
      <c r="G674" s="28" t="s">
        <v>1124</v>
      </c>
      <c r="H674" s="28" t="s">
        <v>134</v>
      </c>
      <c r="I6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4" s="29" t="s">
        <v>88</v>
      </c>
      <c r="M674" t="s">
        <v>1255</v>
      </c>
    </row>
    <row r="675" spans="2:13" ht="20.25" customHeight="1" x14ac:dyDescent="0.25">
      <c r="B675" s="25">
        <f ca="1">IFERROR(IF(BirthdayTable[[#This Row],[paspoortno]]&lt;&gt;"",1,0),"")</f>
        <v>0</v>
      </c>
      <c r="C675" s="7" t="s">
        <v>1256</v>
      </c>
      <c r="D675" s="26"/>
      <c r="E675" s="27"/>
      <c r="F675" s="7"/>
      <c r="G675" s="28" t="s">
        <v>1124</v>
      </c>
      <c r="H675" s="28" t="s">
        <v>134</v>
      </c>
      <c r="I6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5" s="29" t="s">
        <v>430</v>
      </c>
      <c r="M675" t="s">
        <v>1257</v>
      </c>
    </row>
    <row r="676" spans="2:13" ht="20.25" customHeight="1" x14ac:dyDescent="0.25">
      <c r="B676" s="25">
        <f ca="1">IFERROR(IF(BirthdayTable[[#This Row],[paspoortno]]&lt;&gt;"",1,0),"")</f>
        <v>0</v>
      </c>
      <c r="C676" s="7" t="s">
        <v>1258</v>
      </c>
      <c r="D676" s="26"/>
      <c r="E676" s="27"/>
      <c r="F676" s="7"/>
      <c r="G676" s="28" t="s">
        <v>1124</v>
      </c>
      <c r="H676" s="28" t="s">
        <v>134</v>
      </c>
      <c r="I6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6" s="29" t="s">
        <v>88</v>
      </c>
      <c r="M676" t="s">
        <v>1259</v>
      </c>
    </row>
    <row r="677" spans="2:13" ht="20.25" customHeight="1" x14ac:dyDescent="0.25">
      <c r="B677" s="25">
        <f ca="1">IFERROR(IF(BirthdayTable[[#This Row],[paspoortno]]&lt;&gt;"",1,0),"")</f>
        <v>0</v>
      </c>
      <c r="C677" s="7" t="s">
        <v>1260</v>
      </c>
      <c r="D677" s="26"/>
      <c r="E677" s="27"/>
      <c r="F677" s="7"/>
      <c r="G677" s="28" t="s">
        <v>1124</v>
      </c>
      <c r="H677" s="28" t="s">
        <v>134</v>
      </c>
      <c r="I6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7" s="29" t="s">
        <v>88</v>
      </c>
    </row>
    <row r="678" spans="2:13" ht="20.25" customHeight="1" x14ac:dyDescent="0.25">
      <c r="B678" s="25">
        <f ca="1">IFERROR(IF(BirthdayTable[[#This Row],[paspoortno]]&lt;&gt;"",1,0),"")</f>
        <v>0</v>
      </c>
      <c r="C678" s="7" t="s">
        <v>1261</v>
      </c>
      <c r="D678" s="26"/>
      <c r="E678" s="27"/>
      <c r="F678" s="7"/>
      <c r="G678" s="28" t="s">
        <v>1124</v>
      </c>
      <c r="H678" s="28" t="s">
        <v>134</v>
      </c>
      <c r="I6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8" s="29" t="s">
        <v>88</v>
      </c>
      <c r="M678" t="s">
        <v>1262</v>
      </c>
    </row>
    <row r="679" spans="2:13" ht="20.25" customHeight="1" x14ac:dyDescent="0.25">
      <c r="B679" s="25">
        <f ca="1">IFERROR(IF(BirthdayTable[[#This Row],[paspoortno]]&lt;&gt;"",1,0),"")</f>
        <v>0</v>
      </c>
      <c r="C679" s="7" t="s">
        <v>1263</v>
      </c>
      <c r="D679" s="26"/>
      <c r="E679" s="27"/>
      <c r="F679" s="7"/>
      <c r="G679" s="28" t="s">
        <v>1124</v>
      </c>
      <c r="H679" s="28" t="s">
        <v>134</v>
      </c>
      <c r="I6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79" s="29" t="s">
        <v>88</v>
      </c>
    </row>
    <row r="680" spans="2:13" ht="20.25" customHeight="1" x14ac:dyDescent="0.25">
      <c r="B680" s="25">
        <f ca="1">IFERROR(IF(BirthdayTable[[#This Row],[paspoortno]]&lt;&gt;"",1,0),"")</f>
        <v>0</v>
      </c>
      <c r="C680" s="7" t="s">
        <v>1264</v>
      </c>
      <c r="D680" s="26"/>
      <c r="E680" s="27"/>
      <c r="F680" s="7"/>
      <c r="G680" s="28" t="s">
        <v>1124</v>
      </c>
      <c r="H680" s="28" t="s">
        <v>134</v>
      </c>
      <c r="I6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0" s="29" t="s">
        <v>88</v>
      </c>
      <c r="M680" t="s">
        <v>1265</v>
      </c>
    </row>
    <row r="681" spans="2:13" ht="20.25" customHeight="1" x14ac:dyDescent="0.25">
      <c r="B681" s="25">
        <f ca="1">IFERROR(IF(BirthdayTable[[#This Row],[paspoortno]]&lt;&gt;"",1,0),"")</f>
        <v>0</v>
      </c>
      <c r="C681" s="7" t="s">
        <v>1266</v>
      </c>
      <c r="D681" s="26"/>
      <c r="E681" s="27"/>
      <c r="F681" s="7"/>
      <c r="G681" s="28" t="s">
        <v>1124</v>
      </c>
      <c r="H681" s="28" t="s">
        <v>134</v>
      </c>
      <c r="I6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1" s="29" t="s">
        <v>88</v>
      </c>
      <c r="M681" t="s">
        <v>1267</v>
      </c>
    </row>
    <row r="682" spans="2:13" ht="20.25" customHeight="1" x14ac:dyDescent="0.25">
      <c r="B682" s="25">
        <f ca="1">IFERROR(IF(BirthdayTable[[#This Row],[paspoortno]]&lt;&gt;"",1,0),"")</f>
        <v>0</v>
      </c>
      <c r="C682" s="7" t="s">
        <v>1268</v>
      </c>
      <c r="D682" s="26"/>
      <c r="E682" s="27"/>
      <c r="F682" s="7"/>
      <c r="G682" s="28" t="s">
        <v>1124</v>
      </c>
      <c r="H682" s="28" t="s">
        <v>134</v>
      </c>
      <c r="I6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2" s="29" t="s">
        <v>88</v>
      </c>
      <c r="M682" t="s">
        <v>1269</v>
      </c>
    </row>
    <row r="683" spans="2:13" ht="20.25" customHeight="1" x14ac:dyDescent="0.25">
      <c r="B683" s="25">
        <f ca="1">IFERROR(IF(BirthdayTable[[#This Row],[paspoortno]]&lt;&gt;"",1,0),"")</f>
        <v>0</v>
      </c>
      <c r="C683" s="7" t="s">
        <v>1270</v>
      </c>
      <c r="D683" s="26"/>
      <c r="E683" s="27"/>
      <c r="F683" s="7"/>
      <c r="G683" s="28" t="s">
        <v>1124</v>
      </c>
      <c r="H683" s="28" t="s">
        <v>134</v>
      </c>
      <c r="I6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3" s="29" t="s">
        <v>88</v>
      </c>
      <c r="M683" t="s">
        <v>1271</v>
      </c>
    </row>
    <row r="684" spans="2:13" ht="20.25" customHeight="1" x14ac:dyDescent="0.25">
      <c r="B684" s="25">
        <f ca="1">IFERROR(IF(BirthdayTable[[#This Row],[paspoortno]]&lt;&gt;"",1,0),"")</f>
        <v>0</v>
      </c>
      <c r="C684" s="7" t="s">
        <v>1274</v>
      </c>
      <c r="D684" s="26"/>
      <c r="E684" s="27"/>
      <c r="F684" s="7"/>
      <c r="G684" s="28" t="s">
        <v>1124</v>
      </c>
      <c r="H684" s="28" t="s">
        <v>134</v>
      </c>
      <c r="I6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4" s="29" t="s">
        <v>88</v>
      </c>
    </row>
    <row r="685" spans="2:13" ht="20.25" customHeight="1" x14ac:dyDescent="0.25">
      <c r="B685" s="25">
        <f ca="1">IFERROR(IF(BirthdayTable[[#This Row],[paspoortno]]&lt;&gt;"",1,0),"")</f>
        <v>0</v>
      </c>
      <c r="C685" s="7" t="s">
        <v>1272</v>
      </c>
      <c r="D685" s="26"/>
      <c r="E685" s="27"/>
      <c r="F685" s="7"/>
      <c r="G685" s="28" t="s">
        <v>1124</v>
      </c>
      <c r="H685" s="28" t="s">
        <v>134</v>
      </c>
      <c r="I6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5" s="29" t="s">
        <v>88</v>
      </c>
      <c r="M685" t="s">
        <v>1273</v>
      </c>
    </row>
    <row r="686" spans="2:13" ht="20.25" customHeight="1" x14ac:dyDescent="0.25">
      <c r="B686" s="25">
        <f ca="1">IFERROR(IF(BirthdayTable[[#This Row],[paspoortno]]&lt;&gt;"",1,0),"")</f>
        <v>0</v>
      </c>
      <c r="C686" s="7" t="s">
        <v>1275</v>
      </c>
      <c r="D686" s="26"/>
      <c r="E686" s="27"/>
      <c r="F686" s="7"/>
      <c r="G686" s="28" t="s">
        <v>1124</v>
      </c>
      <c r="H686" s="28" t="s">
        <v>134</v>
      </c>
      <c r="I6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6" s="29" t="s">
        <v>88</v>
      </c>
      <c r="M686" t="s">
        <v>1276</v>
      </c>
    </row>
    <row r="687" spans="2:13" ht="20.25" customHeight="1" x14ac:dyDescent="0.25">
      <c r="B687" s="25">
        <f ca="1">IFERROR(IF(BirthdayTable[[#This Row],[paspoortno]]&lt;&gt;"",1,0),"")</f>
        <v>0</v>
      </c>
      <c r="C687" s="7" t="s">
        <v>1277</v>
      </c>
      <c r="D687" s="26"/>
      <c r="E687" s="27"/>
      <c r="F687" s="7"/>
      <c r="G687" s="28" t="s">
        <v>1124</v>
      </c>
      <c r="H687" s="28" t="s">
        <v>134</v>
      </c>
      <c r="I6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7" s="29" t="s">
        <v>88</v>
      </c>
      <c r="M687" t="s">
        <v>1278</v>
      </c>
    </row>
    <row r="688" spans="2:13" ht="20.25" customHeight="1" x14ac:dyDescent="0.25">
      <c r="B688" s="25">
        <f ca="1">IFERROR(IF(BirthdayTable[[#This Row],[paspoortno]]&lt;&gt;"",1,0),"")</f>
        <v>0</v>
      </c>
      <c r="C688" s="7" t="s">
        <v>1279</v>
      </c>
      <c r="D688" s="26"/>
      <c r="E688" s="27"/>
      <c r="F688" s="7"/>
      <c r="G688" s="28" t="s">
        <v>1124</v>
      </c>
      <c r="H688" s="28" t="s">
        <v>134</v>
      </c>
      <c r="I6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8" s="29" t="s">
        <v>88</v>
      </c>
      <c r="M688" t="s">
        <v>1280</v>
      </c>
    </row>
    <row r="689" spans="2:13" ht="20.25" customHeight="1" x14ac:dyDescent="0.25">
      <c r="B689" s="25">
        <f ca="1">IFERROR(IF(BirthdayTable[[#This Row],[paspoortno]]&lt;&gt;"",1,0),"")</f>
        <v>0</v>
      </c>
      <c r="C689" s="7" t="s">
        <v>1281</v>
      </c>
      <c r="D689" s="26"/>
      <c r="E689" s="27"/>
      <c r="F689" s="7"/>
      <c r="G689" s="28" t="s">
        <v>1124</v>
      </c>
      <c r="H689" s="28" t="s">
        <v>134</v>
      </c>
      <c r="I6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89" s="29" t="s">
        <v>88</v>
      </c>
    </row>
    <row r="690" spans="2:13" ht="20.25" customHeight="1" x14ac:dyDescent="0.25">
      <c r="B690" s="25">
        <f ca="1">IFERROR(IF(BirthdayTable[[#This Row],[paspoortno]]&lt;&gt;"",1,0),"")</f>
        <v>0</v>
      </c>
      <c r="C690" s="7" t="s">
        <v>1282</v>
      </c>
      <c r="D690" s="26"/>
      <c r="E690" s="27"/>
      <c r="F690" s="7"/>
      <c r="G690" s="28" t="s">
        <v>1124</v>
      </c>
      <c r="H690" s="28" t="s">
        <v>134</v>
      </c>
      <c r="I6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0" s="29" t="s">
        <v>88</v>
      </c>
    </row>
    <row r="691" spans="2:13" ht="20.25" customHeight="1" x14ac:dyDescent="0.25">
      <c r="B691" s="25">
        <f ca="1">IFERROR(IF(BirthdayTable[[#This Row],[paspoortno]]&lt;&gt;"",1,0),"")</f>
        <v>0</v>
      </c>
      <c r="C691" s="7" t="s">
        <v>1283</v>
      </c>
      <c r="D691" s="26"/>
      <c r="E691" s="27"/>
      <c r="F691" s="7"/>
      <c r="G691" s="28" t="s">
        <v>1124</v>
      </c>
      <c r="H691" s="28" t="s">
        <v>134</v>
      </c>
      <c r="I6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1" s="29" t="s">
        <v>88</v>
      </c>
      <c r="M691" t="s">
        <v>1284</v>
      </c>
    </row>
    <row r="692" spans="2:13" ht="20.25" customHeight="1" x14ac:dyDescent="0.25">
      <c r="B692" s="25">
        <f ca="1">IFERROR(IF(BirthdayTable[[#This Row],[paspoortno]]&lt;&gt;"",1,0),"")</f>
        <v>0</v>
      </c>
      <c r="C692" s="7" t="s">
        <v>1285</v>
      </c>
      <c r="D692" s="26"/>
      <c r="E692" s="27"/>
      <c r="F692" s="7"/>
      <c r="G692" s="28" t="s">
        <v>1124</v>
      </c>
      <c r="H692" s="28" t="s">
        <v>134</v>
      </c>
      <c r="I6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2" s="29" t="s">
        <v>88</v>
      </c>
      <c r="M692" t="s">
        <v>1286</v>
      </c>
    </row>
    <row r="693" spans="2:13" ht="20.25" customHeight="1" x14ac:dyDescent="0.25">
      <c r="B693" s="25">
        <f ca="1">IFERROR(IF(BirthdayTable[[#This Row],[paspoortno]]&lt;&gt;"",1,0),"")</f>
        <v>0</v>
      </c>
      <c r="C693" s="7" t="s">
        <v>1287</v>
      </c>
      <c r="D693" s="26"/>
      <c r="E693" s="27"/>
      <c r="F693" s="7"/>
      <c r="G693" s="28" t="s">
        <v>1124</v>
      </c>
      <c r="H693" s="28" t="s">
        <v>134</v>
      </c>
      <c r="I6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3" s="29" t="s">
        <v>88</v>
      </c>
      <c r="M693" t="s">
        <v>1288</v>
      </c>
    </row>
    <row r="694" spans="2:13" ht="20.25" customHeight="1" x14ac:dyDescent="0.25">
      <c r="B694" s="25">
        <f ca="1">IFERROR(IF(BirthdayTable[[#This Row],[paspoortno]]&lt;&gt;"",1,0),"")</f>
        <v>0</v>
      </c>
      <c r="C694" s="7" t="s">
        <v>1289</v>
      </c>
      <c r="D694" s="26"/>
      <c r="E694" s="27"/>
      <c r="F694" s="7"/>
      <c r="G694" s="28" t="s">
        <v>1124</v>
      </c>
      <c r="H694" s="28" t="s">
        <v>134</v>
      </c>
      <c r="I6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4" s="29" t="s">
        <v>88</v>
      </c>
      <c r="M694" t="s">
        <v>1290</v>
      </c>
    </row>
    <row r="695" spans="2:13" ht="20.25" customHeight="1" x14ac:dyDescent="0.25">
      <c r="B695" s="25">
        <f ca="1">IFERROR(IF(BirthdayTable[[#This Row],[paspoortno]]&lt;&gt;"",1,0),"")</f>
        <v>0</v>
      </c>
      <c r="C695" s="7" t="s">
        <v>1291</v>
      </c>
      <c r="D695" s="26"/>
      <c r="E695" s="27"/>
      <c r="F695" s="7"/>
      <c r="G695" s="28" t="s">
        <v>1124</v>
      </c>
      <c r="H695" s="28" t="s">
        <v>134</v>
      </c>
      <c r="I6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5" s="29" t="s">
        <v>88</v>
      </c>
      <c r="M695" t="s">
        <v>1292</v>
      </c>
    </row>
    <row r="696" spans="2:13" ht="20.25" customHeight="1" x14ac:dyDescent="0.25">
      <c r="B696" s="25">
        <f ca="1">IFERROR(IF(BirthdayTable[[#This Row],[paspoortno]]&lt;&gt;"",1,0),"")</f>
        <v>0</v>
      </c>
      <c r="C696" s="7" t="s">
        <v>1294</v>
      </c>
      <c r="D696" s="26"/>
      <c r="E696" s="27"/>
      <c r="F696" s="7"/>
      <c r="G696" s="28" t="s">
        <v>1124</v>
      </c>
      <c r="H696" s="28" t="s">
        <v>134</v>
      </c>
      <c r="I6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6" s="29" t="s">
        <v>88</v>
      </c>
      <c r="M696" t="s">
        <v>1293</v>
      </c>
    </row>
    <row r="697" spans="2:13" ht="20.25" customHeight="1" x14ac:dyDescent="0.25">
      <c r="B697" s="25">
        <f ca="1">IFERROR(IF(BirthdayTable[[#This Row],[paspoortno]]&lt;&gt;"",1,0),"")</f>
        <v>0</v>
      </c>
      <c r="C697" s="7" t="s">
        <v>1295</v>
      </c>
      <c r="D697" s="26"/>
      <c r="E697" s="27"/>
      <c r="F697" s="7"/>
      <c r="G697" s="28" t="s">
        <v>1124</v>
      </c>
      <c r="H697" s="28" t="s">
        <v>134</v>
      </c>
      <c r="I6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7" s="29" t="s">
        <v>88</v>
      </c>
      <c r="M697" t="s">
        <v>1296</v>
      </c>
    </row>
    <row r="698" spans="2:13" ht="20.25" customHeight="1" x14ac:dyDescent="0.25">
      <c r="B698" s="25">
        <f ca="1">IFERROR(IF(BirthdayTable[[#This Row],[paspoortno]]&lt;&gt;"",1,0),"")</f>
        <v>0</v>
      </c>
      <c r="C698" s="7" t="s">
        <v>1297</v>
      </c>
      <c r="D698" s="26"/>
      <c r="E698" s="27"/>
      <c r="F698" s="7">
        <v>1964</v>
      </c>
      <c r="G698" s="28" t="s">
        <v>1124</v>
      </c>
      <c r="H698" s="28" t="s">
        <v>134</v>
      </c>
      <c r="I6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8" s="29" t="s">
        <v>88</v>
      </c>
      <c r="M698" t="s">
        <v>1298</v>
      </c>
    </row>
    <row r="699" spans="2:13" ht="20.25" customHeight="1" x14ac:dyDescent="0.25">
      <c r="B699" s="25">
        <f ca="1">IFERROR(IF(BirthdayTable[[#This Row],[paspoortno]]&lt;&gt;"",1,0),"")</f>
        <v>0</v>
      </c>
      <c r="C699" s="7" t="s">
        <v>1299</v>
      </c>
      <c r="D699" s="26"/>
      <c r="E699" s="27"/>
      <c r="F699" s="7">
        <v>1956</v>
      </c>
      <c r="G699" s="28" t="s">
        <v>1124</v>
      </c>
      <c r="H699" s="28" t="s">
        <v>134</v>
      </c>
      <c r="I6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699" s="29" t="s">
        <v>88</v>
      </c>
      <c r="M699" t="s">
        <v>1300</v>
      </c>
    </row>
    <row r="700" spans="2:13" ht="20.25" customHeight="1" x14ac:dyDescent="0.25">
      <c r="B700" s="25">
        <f ca="1">IFERROR(IF(BirthdayTable[[#This Row],[paspoortno]]&lt;&gt;"",1,0),"")</f>
        <v>0</v>
      </c>
      <c r="C700" s="7" t="s">
        <v>1301</v>
      </c>
      <c r="D700" s="26"/>
      <c r="E700" s="27"/>
      <c r="F700" s="7">
        <v>1945</v>
      </c>
      <c r="G700" s="28" t="s">
        <v>1124</v>
      </c>
      <c r="H700" s="28" t="s">
        <v>134</v>
      </c>
      <c r="I7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0" s="29" t="s">
        <v>88</v>
      </c>
      <c r="M700" t="s">
        <v>1302</v>
      </c>
    </row>
    <row r="701" spans="2:13" ht="20.25" customHeight="1" x14ac:dyDescent="0.25">
      <c r="B701" s="25">
        <f ca="1">IFERROR(IF(BirthdayTable[[#This Row],[paspoortno]]&lt;&gt;"",1,0),"")</f>
        <v>0</v>
      </c>
      <c r="C701" s="7" t="s">
        <v>1303</v>
      </c>
      <c r="D701" s="26">
        <v>1</v>
      </c>
      <c r="E701" s="27">
        <v>8</v>
      </c>
      <c r="F701" s="7">
        <v>1961</v>
      </c>
      <c r="G701" s="28" t="s">
        <v>1124</v>
      </c>
      <c r="H701" s="28" t="s">
        <v>134</v>
      </c>
      <c r="I7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1" s="29" t="s">
        <v>88</v>
      </c>
      <c r="M701" t="s">
        <v>1304</v>
      </c>
    </row>
    <row r="702" spans="2:13" ht="20.25" customHeight="1" x14ac:dyDescent="0.25">
      <c r="B702" s="25">
        <f ca="1">IFERROR(IF(BirthdayTable[[#This Row],[paspoortno]]&lt;&gt;"",1,0),"")</f>
        <v>0</v>
      </c>
      <c r="C702" s="7" t="s">
        <v>1305</v>
      </c>
      <c r="D702" s="26"/>
      <c r="E702" s="27"/>
      <c r="F702" s="7">
        <v>1954</v>
      </c>
      <c r="G702" s="28" t="s">
        <v>1124</v>
      </c>
      <c r="H702" s="28" t="s">
        <v>134</v>
      </c>
      <c r="I7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2" s="29" t="s">
        <v>88</v>
      </c>
    </row>
    <row r="703" spans="2:13" ht="20.25" customHeight="1" x14ac:dyDescent="0.25">
      <c r="B703" s="25">
        <f ca="1">IFERROR(IF(BirthdayTable[[#This Row],[paspoortno]]&lt;&gt;"",1,0),"")</f>
        <v>0</v>
      </c>
      <c r="C703" s="7" t="s">
        <v>1306</v>
      </c>
      <c r="D703" s="26"/>
      <c r="E703" s="27"/>
      <c r="F703" s="7">
        <v>1958</v>
      </c>
      <c r="G703" s="28" t="s">
        <v>1124</v>
      </c>
      <c r="H703" s="28" t="s">
        <v>134</v>
      </c>
      <c r="I7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3" s="29" t="s">
        <v>88</v>
      </c>
    </row>
    <row r="704" spans="2:13" ht="20.25" customHeight="1" x14ac:dyDescent="0.25">
      <c r="B704" s="25">
        <f ca="1">IFERROR(IF(BirthdayTable[[#This Row],[paspoortno]]&lt;&gt;"",1,0),"")</f>
        <v>0</v>
      </c>
      <c r="C704" s="7" t="s">
        <v>1307</v>
      </c>
      <c r="D704" s="26"/>
      <c r="E704" s="27"/>
      <c r="F704" s="7">
        <v>1957</v>
      </c>
      <c r="G704" s="28" t="s">
        <v>1124</v>
      </c>
      <c r="H704" s="28" t="s">
        <v>134</v>
      </c>
      <c r="I7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4" s="29" t="s">
        <v>88</v>
      </c>
      <c r="M704" t="s">
        <v>1308</v>
      </c>
    </row>
    <row r="705" spans="2:13" ht="20.25" customHeight="1" x14ac:dyDescent="0.25">
      <c r="B705" s="25">
        <f ca="1">IFERROR(IF(BirthdayTable[[#This Row],[paspoortno]]&lt;&gt;"",1,0),"")</f>
        <v>0</v>
      </c>
      <c r="C705" s="7" t="s">
        <v>1310</v>
      </c>
      <c r="D705" s="26"/>
      <c r="E705" s="27"/>
      <c r="F705" s="7">
        <v>1960</v>
      </c>
      <c r="G705" s="28" t="s">
        <v>1124</v>
      </c>
      <c r="H705" s="28" t="s">
        <v>134</v>
      </c>
      <c r="I7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5" s="29" t="s">
        <v>88</v>
      </c>
      <c r="M705" t="s">
        <v>1309</v>
      </c>
    </row>
    <row r="706" spans="2:13" ht="20.25" customHeight="1" x14ac:dyDescent="0.25">
      <c r="B706" s="25">
        <f ca="1">IFERROR(IF(BirthdayTable[[#This Row],[paspoortno]]&lt;&gt;"",1,0),"")</f>
        <v>0</v>
      </c>
      <c r="C706" s="7" t="s">
        <v>1311</v>
      </c>
      <c r="D706" s="26"/>
      <c r="E706" s="27"/>
      <c r="F706" s="7">
        <v>1964</v>
      </c>
      <c r="G706" s="28" t="s">
        <v>1124</v>
      </c>
      <c r="H706" s="28" t="s">
        <v>134</v>
      </c>
      <c r="I7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6" s="29" t="s">
        <v>88</v>
      </c>
      <c r="M706" t="s">
        <v>1312</v>
      </c>
    </row>
    <row r="707" spans="2:13" ht="20.25" customHeight="1" x14ac:dyDescent="0.25">
      <c r="B707" s="25">
        <f ca="1">IFERROR(IF(BirthdayTable[[#This Row],[paspoortno]]&lt;&gt;"",1,0),"")</f>
        <v>0</v>
      </c>
      <c r="C707" s="7" t="s">
        <v>1314</v>
      </c>
      <c r="D707" s="26"/>
      <c r="E707" s="27"/>
      <c r="F707" s="7">
        <v>1939</v>
      </c>
      <c r="G707" s="28" t="s">
        <v>1124</v>
      </c>
      <c r="H707" s="28" t="s">
        <v>134</v>
      </c>
      <c r="I7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7" s="29" t="s">
        <v>88</v>
      </c>
      <c r="M707" t="s">
        <v>1313</v>
      </c>
    </row>
    <row r="708" spans="2:13" ht="20.25" customHeight="1" x14ac:dyDescent="0.25">
      <c r="B708" s="25">
        <f ca="1">IFERROR(IF(BirthdayTable[[#This Row],[paspoortno]]&lt;&gt;"",1,0),"")</f>
        <v>0</v>
      </c>
      <c r="C708" s="7" t="s">
        <v>1315</v>
      </c>
      <c r="D708" s="26"/>
      <c r="E708" s="27"/>
      <c r="F708" s="7">
        <v>1943</v>
      </c>
      <c r="G708" s="28" t="s">
        <v>1124</v>
      </c>
      <c r="H708" s="28" t="s">
        <v>134</v>
      </c>
      <c r="I7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8" s="29" t="s">
        <v>88</v>
      </c>
    </row>
    <row r="709" spans="2:13" ht="20.25" customHeight="1" x14ac:dyDescent="0.25">
      <c r="B709" s="25">
        <f ca="1">IFERROR(IF(BirthdayTable[[#This Row],[paspoortno]]&lt;&gt;"",1,0),"")</f>
        <v>0</v>
      </c>
      <c r="C709" s="7" t="s">
        <v>1316</v>
      </c>
      <c r="D709" s="26"/>
      <c r="E709" s="27"/>
      <c r="F709" s="7">
        <v>1966</v>
      </c>
      <c r="G709" s="28" t="s">
        <v>1124</v>
      </c>
      <c r="H709" s="28" t="s">
        <v>134</v>
      </c>
      <c r="I7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09" s="29" t="s">
        <v>88</v>
      </c>
    </row>
    <row r="710" spans="2:13" ht="20.25" customHeight="1" x14ac:dyDescent="0.25">
      <c r="B710" s="25">
        <f ca="1">IFERROR(IF(BirthdayTable[[#This Row],[paspoortno]]&lt;&gt;"",1,0),"")</f>
        <v>0</v>
      </c>
      <c r="C710" s="7" t="s">
        <v>1317</v>
      </c>
      <c r="D710" s="26"/>
      <c r="E710" s="27"/>
      <c r="F710" s="7">
        <v>1944</v>
      </c>
      <c r="G710" s="28" t="s">
        <v>1124</v>
      </c>
      <c r="H710" s="28" t="s">
        <v>134</v>
      </c>
      <c r="I7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0" s="29" t="s">
        <v>88</v>
      </c>
    </row>
    <row r="711" spans="2:13" ht="20.25" customHeight="1" x14ac:dyDescent="0.25">
      <c r="B711" s="25">
        <f ca="1">IFERROR(IF(BirthdayTable[[#This Row],[paspoortno]]&lt;&gt;"",1,0),"")</f>
        <v>0</v>
      </c>
      <c r="C711" s="7" t="s">
        <v>1318</v>
      </c>
      <c r="D711" s="26"/>
      <c r="E711" s="27"/>
      <c r="F711" s="7">
        <v>1955</v>
      </c>
      <c r="G711" s="28" t="s">
        <v>1124</v>
      </c>
      <c r="H711" s="28" t="s">
        <v>134</v>
      </c>
      <c r="I7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1" s="29" t="s">
        <v>88</v>
      </c>
    </row>
    <row r="712" spans="2:13" ht="20.25" customHeight="1" x14ac:dyDescent="0.25">
      <c r="B712" s="25">
        <f ca="1">IFERROR(IF(BirthdayTable[[#This Row],[paspoortno]]&lt;&gt;"",1,0),"")</f>
        <v>0</v>
      </c>
      <c r="C712" s="7" t="s">
        <v>1319</v>
      </c>
      <c r="D712" s="26"/>
      <c r="E712" s="27"/>
      <c r="F712" s="7">
        <v>1964</v>
      </c>
      <c r="G712" s="28" t="s">
        <v>1124</v>
      </c>
      <c r="H712" s="28" t="s">
        <v>134</v>
      </c>
      <c r="I7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2" s="29" t="s">
        <v>88</v>
      </c>
    </row>
    <row r="713" spans="2:13" ht="20.25" customHeight="1" x14ac:dyDescent="0.25">
      <c r="B713" s="25">
        <f ca="1">IFERROR(IF(BirthdayTable[[#This Row],[paspoortno]]&lt;&gt;"",1,0),"")</f>
        <v>0</v>
      </c>
      <c r="C713" s="7" t="s">
        <v>1320</v>
      </c>
      <c r="D713" s="26"/>
      <c r="E713" s="27"/>
      <c r="F713" s="7">
        <v>1955</v>
      </c>
      <c r="G713" s="28" t="s">
        <v>1124</v>
      </c>
      <c r="H713" s="28" t="s">
        <v>134</v>
      </c>
      <c r="I7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3" s="29" t="s">
        <v>430</v>
      </c>
      <c r="M713" t="s">
        <v>1321</v>
      </c>
    </row>
    <row r="714" spans="2:13" ht="20.25" customHeight="1" x14ac:dyDescent="0.25">
      <c r="B714" s="25">
        <f ca="1">IFERROR(IF(BirthdayTable[[#This Row],[paspoortno]]&lt;&gt;"",1,0),"")</f>
        <v>0</v>
      </c>
      <c r="C714" s="7" t="s">
        <v>1322</v>
      </c>
      <c r="D714" s="26"/>
      <c r="E714" s="27"/>
      <c r="F714" s="7">
        <v>1950</v>
      </c>
      <c r="G714" s="28" t="s">
        <v>1124</v>
      </c>
      <c r="H714" s="28" t="s">
        <v>134</v>
      </c>
      <c r="I7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4" s="29" t="s">
        <v>88</v>
      </c>
      <c r="M714" t="s">
        <v>1323</v>
      </c>
    </row>
    <row r="715" spans="2:13" ht="20.25" customHeight="1" x14ac:dyDescent="0.25">
      <c r="B715" s="25">
        <f ca="1">IFERROR(IF(BirthdayTable[[#This Row],[paspoortno]]&lt;&gt;"",1,0),"")</f>
        <v>0</v>
      </c>
      <c r="C715" s="7" t="s">
        <v>1324</v>
      </c>
      <c r="D715" s="26"/>
      <c r="E715" s="27"/>
      <c r="F715" s="7">
        <v>1956</v>
      </c>
      <c r="G715" s="28" t="s">
        <v>1124</v>
      </c>
      <c r="H715" s="28" t="s">
        <v>134</v>
      </c>
      <c r="I7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5" s="29" t="s">
        <v>430</v>
      </c>
      <c r="M715" t="s">
        <v>1210</v>
      </c>
    </row>
    <row r="716" spans="2:13" ht="20.25" customHeight="1" x14ac:dyDescent="0.25">
      <c r="B716" s="25">
        <f ca="1">IFERROR(IF(BirthdayTable[[#This Row],[paspoortno]]&lt;&gt;"",1,0),"")</f>
        <v>0</v>
      </c>
      <c r="C716" s="7" t="s">
        <v>1325</v>
      </c>
      <c r="D716" s="26"/>
      <c r="E716" s="27"/>
      <c r="F716" s="7">
        <v>1953</v>
      </c>
      <c r="G716" s="28" t="s">
        <v>1124</v>
      </c>
      <c r="H716" s="28" t="s">
        <v>134</v>
      </c>
      <c r="I7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6" s="29" t="s">
        <v>430</v>
      </c>
    </row>
    <row r="717" spans="2:13" ht="20.25" customHeight="1" x14ac:dyDescent="0.25">
      <c r="B717" s="25">
        <f ca="1">IFERROR(IF(BirthdayTable[[#This Row],[paspoortno]]&lt;&gt;"",1,0),"")</f>
        <v>0</v>
      </c>
      <c r="C717" s="7" t="s">
        <v>1326</v>
      </c>
      <c r="D717" s="26"/>
      <c r="E717" s="27"/>
      <c r="F717" s="7">
        <v>1953</v>
      </c>
      <c r="G717" s="28" t="s">
        <v>1124</v>
      </c>
      <c r="H717" s="28" t="s">
        <v>134</v>
      </c>
      <c r="I7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7" s="29" t="s">
        <v>430</v>
      </c>
      <c r="M717" t="s">
        <v>1327</v>
      </c>
    </row>
    <row r="718" spans="2:13" ht="20.25" customHeight="1" x14ac:dyDescent="0.25">
      <c r="B718" s="25">
        <f ca="1">IFERROR(IF(BirthdayTable[[#This Row],[paspoortno]]&lt;&gt;"",1,0),"")</f>
        <v>0</v>
      </c>
      <c r="C718" s="7" t="s">
        <v>1328</v>
      </c>
      <c r="D718" s="26"/>
      <c r="E718" s="27"/>
      <c r="F718" s="7"/>
      <c r="G718" s="28" t="s">
        <v>1124</v>
      </c>
      <c r="H718" s="28" t="s">
        <v>134</v>
      </c>
      <c r="I7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8" s="29" t="s">
        <v>430</v>
      </c>
      <c r="M718" t="s">
        <v>1329</v>
      </c>
    </row>
    <row r="719" spans="2:13" ht="20.25" customHeight="1" x14ac:dyDescent="0.25">
      <c r="B719" s="25">
        <f ca="1">IFERROR(IF(BirthdayTable[[#This Row],[paspoortno]]&lt;&gt;"",1,0),"")</f>
        <v>0</v>
      </c>
      <c r="C719" s="7" t="s">
        <v>1330</v>
      </c>
      <c r="D719" s="26"/>
      <c r="E719" s="27"/>
      <c r="F719" s="7"/>
      <c r="G719" s="28" t="s">
        <v>1124</v>
      </c>
      <c r="H719" s="28" t="s">
        <v>134</v>
      </c>
      <c r="I7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19" s="29" t="s">
        <v>88</v>
      </c>
      <c r="M719" t="s">
        <v>1331</v>
      </c>
    </row>
    <row r="720" spans="2:13" ht="20.25" customHeight="1" x14ac:dyDescent="0.25">
      <c r="B720" s="25">
        <f ca="1">IFERROR(IF(BirthdayTable[[#This Row],[paspoortno]]&lt;&gt;"",1,0),"")</f>
        <v>0</v>
      </c>
      <c r="C720" s="7" t="s">
        <v>1332</v>
      </c>
      <c r="D720" s="26"/>
      <c r="E720" s="27"/>
      <c r="F720" s="7"/>
      <c r="G720" s="28" t="s">
        <v>1124</v>
      </c>
      <c r="H720" s="28" t="s">
        <v>134</v>
      </c>
      <c r="I7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0" s="29" t="s">
        <v>88</v>
      </c>
    </row>
    <row r="721" spans="2:13" ht="20.25" customHeight="1" x14ac:dyDescent="0.25">
      <c r="B721" s="25">
        <f ca="1">IFERROR(IF(BirthdayTable[[#This Row],[paspoortno]]&lt;&gt;"",1,0),"")</f>
        <v>0</v>
      </c>
      <c r="C721" s="7" t="s">
        <v>1333</v>
      </c>
      <c r="D721" s="26"/>
      <c r="E721" s="27"/>
      <c r="F721" s="7"/>
      <c r="G721" s="28" t="s">
        <v>1124</v>
      </c>
      <c r="H721" s="28" t="s">
        <v>134</v>
      </c>
      <c r="I7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1" s="29" t="s">
        <v>88</v>
      </c>
      <c r="M721" t="s">
        <v>1334</v>
      </c>
    </row>
    <row r="722" spans="2:13" ht="20.25" customHeight="1" x14ac:dyDescent="0.25">
      <c r="B722" s="25">
        <f ca="1">IFERROR(IF(BirthdayTable[[#This Row],[paspoortno]]&lt;&gt;"",1,0),"")</f>
        <v>0</v>
      </c>
      <c r="C722" s="7" t="s">
        <v>1335</v>
      </c>
      <c r="D722" s="26"/>
      <c r="E722" s="27"/>
      <c r="F722" s="7"/>
      <c r="G722" s="28" t="s">
        <v>1124</v>
      </c>
      <c r="H722" s="28" t="s">
        <v>134</v>
      </c>
      <c r="I7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2" s="29" t="s">
        <v>88</v>
      </c>
      <c r="M722" t="s">
        <v>1336</v>
      </c>
    </row>
    <row r="723" spans="2:13" ht="20.25" customHeight="1" x14ac:dyDescent="0.25">
      <c r="B723" s="25">
        <f ca="1">IFERROR(IF(BirthdayTable[[#This Row],[paspoortno]]&lt;&gt;"",1,0),"")</f>
        <v>0</v>
      </c>
      <c r="C723" s="7" t="s">
        <v>1337</v>
      </c>
      <c r="D723" s="26"/>
      <c r="E723" s="27"/>
      <c r="F723" s="7"/>
      <c r="G723" s="28" t="s">
        <v>1124</v>
      </c>
      <c r="H723" s="28" t="s">
        <v>134</v>
      </c>
      <c r="I7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3" s="29" t="s">
        <v>88</v>
      </c>
    </row>
    <row r="724" spans="2:13" ht="20.25" customHeight="1" x14ac:dyDescent="0.25">
      <c r="B724" s="25">
        <f ca="1">IFERROR(IF(BirthdayTable[[#This Row],[paspoortno]]&lt;&gt;"",1,0),"")</f>
        <v>0</v>
      </c>
      <c r="C724" s="7" t="s">
        <v>1338</v>
      </c>
      <c r="D724" s="26"/>
      <c r="E724" s="27"/>
      <c r="F724" s="7"/>
      <c r="G724" s="28" t="s">
        <v>1124</v>
      </c>
      <c r="H724" s="28" t="s">
        <v>134</v>
      </c>
      <c r="I7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4" s="29" t="s">
        <v>88</v>
      </c>
      <c r="M724" t="s">
        <v>1210</v>
      </c>
    </row>
    <row r="725" spans="2:13" ht="20.25" customHeight="1" x14ac:dyDescent="0.25">
      <c r="B725" s="25">
        <f ca="1">IFERROR(IF(BirthdayTable[[#This Row],[paspoortno]]&lt;&gt;"",1,0),"")</f>
        <v>0</v>
      </c>
      <c r="C725" s="7" t="s">
        <v>1339</v>
      </c>
      <c r="D725" s="26"/>
      <c r="E725" s="27"/>
      <c r="F725" s="7"/>
      <c r="G725" s="28" t="s">
        <v>1124</v>
      </c>
      <c r="H725" s="28" t="s">
        <v>134</v>
      </c>
      <c r="I7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5" s="29" t="s">
        <v>88</v>
      </c>
    </row>
    <row r="726" spans="2:13" ht="20.25" customHeight="1" x14ac:dyDescent="0.25">
      <c r="B726" s="25">
        <f ca="1">IFERROR(IF(BirthdayTable[[#This Row],[paspoortno]]&lt;&gt;"",1,0),"")</f>
        <v>0</v>
      </c>
      <c r="C726" s="7" t="s">
        <v>1340</v>
      </c>
      <c r="D726" s="26"/>
      <c r="E726" s="27"/>
      <c r="F726" s="7"/>
      <c r="G726" s="28" t="s">
        <v>1124</v>
      </c>
      <c r="H726" s="28" t="s">
        <v>134</v>
      </c>
      <c r="I7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6" s="29" t="s">
        <v>430</v>
      </c>
      <c r="M726" t="s">
        <v>1341</v>
      </c>
    </row>
    <row r="727" spans="2:13" ht="20.25" customHeight="1" x14ac:dyDescent="0.25">
      <c r="B727" s="25">
        <f ca="1">IFERROR(IF(BirthdayTable[[#This Row],[paspoortno]]&lt;&gt;"",1,0),"")</f>
        <v>0</v>
      </c>
      <c r="C727" s="7" t="s">
        <v>1342</v>
      </c>
      <c r="D727" s="26"/>
      <c r="E727" s="27"/>
      <c r="F727" s="7"/>
      <c r="G727" s="28" t="s">
        <v>1124</v>
      </c>
      <c r="H727" s="28" t="s">
        <v>134</v>
      </c>
      <c r="I7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7" s="29" t="s">
        <v>430</v>
      </c>
    </row>
    <row r="728" spans="2:13" ht="20.25" customHeight="1" x14ac:dyDescent="0.25">
      <c r="B728" s="25">
        <f ca="1">IFERROR(IF(BirthdayTable[[#This Row],[paspoortno]]&lt;&gt;"",1,0),"")</f>
        <v>0</v>
      </c>
      <c r="C728" s="7" t="s">
        <v>1343</v>
      </c>
      <c r="D728" s="26"/>
      <c r="E728" s="27"/>
      <c r="F728" s="7"/>
      <c r="G728" s="28" t="s">
        <v>1124</v>
      </c>
      <c r="H728" s="28" t="s">
        <v>134</v>
      </c>
      <c r="I7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8" s="29" t="s">
        <v>430</v>
      </c>
      <c r="M728" t="s">
        <v>1344</v>
      </c>
    </row>
    <row r="729" spans="2:13" ht="20.25" customHeight="1" x14ac:dyDescent="0.25">
      <c r="B729" s="25">
        <f ca="1">IFERROR(IF(BirthdayTable[[#This Row],[paspoortno]]&lt;&gt;"",1,0),"")</f>
        <v>0</v>
      </c>
      <c r="C729" s="7" t="s">
        <v>1345</v>
      </c>
      <c r="D729" s="26"/>
      <c r="E729" s="27"/>
      <c r="F729" s="7"/>
      <c r="G729" s="28" t="s">
        <v>1124</v>
      </c>
      <c r="H729" s="28" t="s">
        <v>134</v>
      </c>
      <c r="I7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29" s="29" t="s">
        <v>88</v>
      </c>
      <c r="M729" t="s">
        <v>1346</v>
      </c>
    </row>
    <row r="730" spans="2:13" ht="20.25" customHeight="1" x14ac:dyDescent="0.25">
      <c r="B730" s="25">
        <f ca="1">IFERROR(IF(BirthdayTable[[#This Row],[paspoortno]]&lt;&gt;"",1,0),"")</f>
        <v>0</v>
      </c>
      <c r="C730" s="7" t="s">
        <v>1347</v>
      </c>
      <c r="D730" s="26"/>
      <c r="E730" s="27"/>
      <c r="F730" s="7"/>
      <c r="G730" s="28" t="s">
        <v>1124</v>
      </c>
      <c r="H730" s="28" t="s">
        <v>134</v>
      </c>
      <c r="I7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0" s="29" t="s">
        <v>430</v>
      </c>
      <c r="M730" t="s">
        <v>1348</v>
      </c>
    </row>
    <row r="731" spans="2:13" ht="20.25" customHeight="1" x14ac:dyDescent="0.25">
      <c r="B731" s="25">
        <f ca="1">IFERROR(IF(BirthdayTable[[#This Row],[paspoortno]]&lt;&gt;"",1,0),"")</f>
        <v>0</v>
      </c>
      <c r="C731" s="7" t="s">
        <v>1349</v>
      </c>
      <c r="D731" s="26"/>
      <c r="E731" s="27"/>
      <c r="F731" s="7"/>
      <c r="G731" s="28" t="s">
        <v>1124</v>
      </c>
      <c r="H731" s="28" t="s">
        <v>134</v>
      </c>
      <c r="I7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1" s="29" t="s">
        <v>88</v>
      </c>
    </row>
    <row r="732" spans="2:13" ht="20.25" customHeight="1" x14ac:dyDescent="0.25">
      <c r="B732" s="25">
        <f ca="1">IFERROR(IF(BirthdayTable[[#This Row],[paspoortno]]&lt;&gt;"",1,0),"")</f>
        <v>0</v>
      </c>
      <c r="C732" s="7" t="s">
        <v>1350</v>
      </c>
      <c r="D732" s="26"/>
      <c r="E732" s="27"/>
      <c r="F732" s="7"/>
      <c r="G732" s="28" t="s">
        <v>1124</v>
      </c>
      <c r="H732" s="28" t="s">
        <v>134</v>
      </c>
      <c r="I7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2" s="29" t="s">
        <v>88</v>
      </c>
      <c r="M732" t="s">
        <v>1351</v>
      </c>
    </row>
    <row r="733" spans="2:13" ht="20.25" customHeight="1" x14ac:dyDescent="0.25">
      <c r="B733" s="25">
        <f ca="1">IFERROR(IF(BirthdayTable[[#This Row],[paspoortno]]&lt;&gt;"",1,0),"")</f>
        <v>0</v>
      </c>
      <c r="C733" s="7" t="s">
        <v>1352</v>
      </c>
      <c r="D733" s="26"/>
      <c r="E733" s="27"/>
      <c r="F733" s="7"/>
      <c r="G733" s="28" t="s">
        <v>1124</v>
      </c>
      <c r="H733" s="28" t="s">
        <v>134</v>
      </c>
      <c r="I7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3" s="29" t="s">
        <v>88</v>
      </c>
      <c r="M733" t="s">
        <v>1353</v>
      </c>
    </row>
    <row r="734" spans="2:13" ht="20.25" customHeight="1" x14ac:dyDescent="0.25">
      <c r="B734" s="25">
        <f ca="1">IFERROR(IF(BirthdayTable[[#This Row],[paspoortno]]&lt;&gt;"",1,0),"")</f>
        <v>0</v>
      </c>
      <c r="C734" s="7" t="s">
        <v>1354</v>
      </c>
      <c r="D734" s="26"/>
      <c r="E734" s="27"/>
      <c r="F734" s="7"/>
      <c r="G734" s="28" t="s">
        <v>1124</v>
      </c>
      <c r="H734" s="28" t="s">
        <v>134</v>
      </c>
      <c r="I7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4" s="29" t="s">
        <v>88</v>
      </c>
    </row>
    <row r="735" spans="2:13" ht="20.25" customHeight="1" x14ac:dyDescent="0.25">
      <c r="B735" s="25">
        <f ca="1">IFERROR(IF(BirthdayTable[[#This Row],[paspoortno]]&lt;&gt;"",1,0),"")</f>
        <v>0</v>
      </c>
      <c r="C735" s="7" t="s">
        <v>1355</v>
      </c>
      <c r="D735" s="26"/>
      <c r="E735" s="27"/>
      <c r="F735" s="7">
        <v>1957</v>
      </c>
      <c r="G735" s="28" t="s">
        <v>1124</v>
      </c>
      <c r="H735" s="28" t="s">
        <v>134</v>
      </c>
      <c r="I7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5" s="29" t="s">
        <v>430</v>
      </c>
      <c r="M735" t="s">
        <v>1356</v>
      </c>
    </row>
    <row r="736" spans="2:13" ht="20.25" customHeight="1" x14ac:dyDescent="0.25">
      <c r="B736" s="25">
        <f ca="1">IFERROR(IF(BirthdayTable[[#This Row],[paspoortno]]&lt;&gt;"",1,0),"")</f>
        <v>0</v>
      </c>
      <c r="C736" s="7" t="s">
        <v>1357</v>
      </c>
      <c r="D736" s="26">
        <v>1</v>
      </c>
      <c r="E736" s="27">
        <v>2</v>
      </c>
      <c r="F736" s="7">
        <v>1948</v>
      </c>
      <c r="G736" s="28" t="s">
        <v>1124</v>
      </c>
      <c r="H736" s="28" t="s">
        <v>134</v>
      </c>
      <c r="I7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6" s="29" t="s">
        <v>88</v>
      </c>
      <c r="M736" t="s">
        <v>1358</v>
      </c>
    </row>
    <row r="737" spans="2:13" ht="20.25" customHeight="1" x14ac:dyDescent="0.25">
      <c r="B737" s="25">
        <f ca="1">IFERROR(IF(BirthdayTable[[#This Row],[paspoortno]]&lt;&gt;"",1,0),"")</f>
        <v>0</v>
      </c>
      <c r="C737" s="7" t="s">
        <v>1359</v>
      </c>
      <c r="D737" s="26"/>
      <c r="E737" s="27"/>
      <c r="F737" s="7">
        <v>1960</v>
      </c>
      <c r="G737" s="28" t="s">
        <v>1124</v>
      </c>
      <c r="H737" s="28" t="s">
        <v>134</v>
      </c>
      <c r="I7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7" s="29" t="s">
        <v>430</v>
      </c>
      <c r="M737" t="s">
        <v>1360</v>
      </c>
    </row>
    <row r="738" spans="2:13" ht="20.25" customHeight="1" x14ac:dyDescent="0.25">
      <c r="B738" s="25">
        <f ca="1">IFERROR(IF(BirthdayTable[[#This Row],[paspoortno]]&lt;&gt;"",1,0),"")</f>
        <v>0</v>
      </c>
      <c r="C738" s="7" t="s">
        <v>1361</v>
      </c>
      <c r="D738" s="26"/>
      <c r="E738" s="27"/>
      <c r="F738" s="7"/>
      <c r="G738" s="28" t="s">
        <v>1124</v>
      </c>
      <c r="H738" s="28" t="s">
        <v>134</v>
      </c>
      <c r="I7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8" s="29" t="s">
        <v>88</v>
      </c>
      <c r="M738" t="s">
        <v>1362</v>
      </c>
    </row>
    <row r="739" spans="2:13" ht="20.25" customHeight="1" x14ac:dyDescent="0.25">
      <c r="B739" s="25">
        <f ca="1">IFERROR(IF(BirthdayTable[[#This Row],[paspoortno]]&lt;&gt;"",1,0),"")</f>
        <v>0</v>
      </c>
      <c r="C739" s="7" t="s">
        <v>1363</v>
      </c>
      <c r="D739" s="26"/>
      <c r="E739" s="27"/>
      <c r="F739" s="7">
        <v>1960</v>
      </c>
      <c r="G739" s="28" t="s">
        <v>1124</v>
      </c>
      <c r="H739" s="28" t="s">
        <v>134</v>
      </c>
      <c r="I7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39" s="29" t="s">
        <v>430</v>
      </c>
      <c r="M739" t="s">
        <v>1364</v>
      </c>
    </row>
    <row r="740" spans="2:13" ht="20.25" customHeight="1" x14ac:dyDescent="0.25">
      <c r="B740" s="25">
        <f ca="1">IFERROR(IF(BirthdayTable[[#This Row],[paspoortno]]&lt;&gt;"",1,0),"")</f>
        <v>0</v>
      </c>
      <c r="C740" s="7" t="s">
        <v>1365</v>
      </c>
      <c r="D740" s="26"/>
      <c r="E740" s="27"/>
      <c r="F740" s="7"/>
      <c r="G740" s="28" t="s">
        <v>1124</v>
      </c>
      <c r="H740" s="28" t="s">
        <v>134</v>
      </c>
      <c r="I7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0" s="29" t="s">
        <v>430</v>
      </c>
    </row>
    <row r="741" spans="2:13" ht="20.25" customHeight="1" x14ac:dyDescent="0.25">
      <c r="B741" s="25">
        <f ca="1">IFERROR(IF(BirthdayTable[[#This Row],[paspoortno]]&lt;&gt;"",1,0),"")</f>
        <v>0</v>
      </c>
      <c r="C741" s="7" t="s">
        <v>1366</v>
      </c>
      <c r="D741" s="26"/>
      <c r="E741" s="27"/>
      <c r="F741" s="7">
        <v>1947</v>
      </c>
      <c r="G741" s="28" t="s">
        <v>1124</v>
      </c>
      <c r="H741" s="28" t="s">
        <v>134</v>
      </c>
      <c r="I7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1" s="29" t="s">
        <v>88</v>
      </c>
      <c r="M741" t="s">
        <v>1367</v>
      </c>
    </row>
    <row r="742" spans="2:13" ht="20.25" customHeight="1" x14ac:dyDescent="0.25">
      <c r="B742" s="25">
        <f ca="1">IFERROR(IF(BirthdayTable[[#This Row],[paspoortno]]&lt;&gt;"",1,0),"")</f>
        <v>0</v>
      </c>
      <c r="C742" s="7" t="s">
        <v>1368</v>
      </c>
      <c r="D742" s="26"/>
      <c r="E742" s="27"/>
      <c r="F742" s="7">
        <v>1962</v>
      </c>
      <c r="G742" s="28" t="s">
        <v>1124</v>
      </c>
      <c r="H742" s="28" t="s">
        <v>134</v>
      </c>
      <c r="I7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2" s="29" t="s">
        <v>88</v>
      </c>
      <c r="M742" t="s">
        <v>1369</v>
      </c>
    </row>
    <row r="743" spans="2:13" ht="20.25" customHeight="1" x14ac:dyDescent="0.25">
      <c r="B743" s="25">
        <f ca="1">IFERROR(IF(BirthdayTable[[#This Row],[paspoortno]]&lt;&gt;"",1,0),"")</f>
        <v>0</v>
      </c>
      <c r="C743" s="7" t="s">
        <v>1370</v>
      </c>
      <c r="D743" s="26"/>
      <c r="E743" s="27"/>
      <c r="F743" s="7"/>
      <c r="G743" s="28" t="s">
        <v>1124</v>
      </c>
      <c r="H743" s="28" t="s">
        <v>134</v>
      </c>
      <c r="I7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3" s="29" t="s">
        <v>88</v>
      </c>
      <c r="M743" t="s">
        <v>1371</v>
      </c>
    </row>
    <row r="744" spans="2:13" ht="20.25" customHeight="1" x14ac:dyDescent="0.25">
      <c r="B744" s="25">
        <f ca="1">IFERROR(IF(BirthdayTable[[#This Row],[paspoortno]]&lt;&gt;"",1,0),"")</f>
        <v>0</v>
      </c>
      <c r="C744" s="7" t="s">
        <v>1372</v>
      </c>
      <c r="D744" s="26"/>
      <c r="E744" s="27"/>
      <c r="F744" s="7"/>
      <c r="G744" s="28" t="s">
        <v>1124</v>
      </c>
      <c r="H744" s="28" t="s">
        <v>134</v>
      </c>
      <c r="I7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4" s="29" t="s">
        <v>88</v>
      </c>
      <c r="M744" t="s">
        <v>1373</v>
      </c>
    </row>
    <row r="745" spans="2:13" ht="20.25" customHeight="1" x14ac:dyDescent="0.25">
      <c r="B745" s="25">
        <f ca="1">IFERROR(IF(BirthdayTable[[#This Row],[paspoortno]]&lt;&gt;"",1,0),"")</f>
        <v>0</v>
      </c>
      <c r="C745" s="7" t="s">
        <v>1374</v>
      </c>
      <c r="D745" s="26"/>
      <c r="E745" s="27"/>
      <c r="F745" s="7"/>
      <c r="G745" s="28" t="s">
        <v>1124</v>
      </c>
      <c r="H745" s="28" t="s">
        <v>134</v>
      </c>
      <c r="I7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5" s="29" t="s">
        <v>88</v>
      </c>
      <c r="M745" t="s">
        <v>1375</v>
      </c>
    </row>
    <row r="746" spans="2:13" ht="20.25" customHeight="1" x14ac:dyDescent="0.25">
      <c r="B746" s="25">
        <f ca="1">IFERROR(IF(BirthdayTable[[#This Row],[paspoortno]]&lt;&gt;"",1,0),"")</f>
        <v>0</v>
      </c>
      <c r="C746" s="7" t="s">
        <v>1376</v>
      </c>
      <c r="D746" s="26"/>
      <c r="E746" s="27"/>
      <c r="F746" s="7"/>
      <c r="G746" s="28" t="s">
        <v>1124</v>
      </c>
      <c r="H746" s="28" t="s">
        <v>134</v>
      </c>
      <c r="I7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6" s="29" t="s">
        <v>88</v>
      </c>
      <c r="M746" t="s">
        <v>1302</v>
      </c>
    </row>
    <row r="747" spans="2:13" ht="20.25" customHeight="1" x14ac:dyDescent="0.25">
      <c r="B747" s="25">
        <f ca="1">IFERROR(IF(BirthdayTable[[#This Row],[paspoortno]]&lt;&gt;"",1,0),"")</f>
        <v>0</v>
      </c>
      <c r="C747" s="7" t="s">
        <v>1377</v>
      </c>
      <c r="D747" s="26"/>
      <c r="E747" s="27"/>
      <c r="F747" s="7">
        <v>1954</v>
      </c>
      <c r="G747" s="28" t="s">
        <v>1124</v>
      </c>
      <c r="H747" s="28" t="s">
        <v>134</v>
      </c>
      <c r="I7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7" s="29" t="s">
        <v>430</v>
      </c>
    </row>
    <row r="748" spans="2:13" ht="20.25" customHeight="1" x14ac:dyDescent="0.25">
      <c r="B748" s="25">
        <f ca="1">IFERROR(IF(BirthdayTable[[#This Row],[paspoortno]]&lt;&gt;"",1,0),"")</f>
        <v>0</v>
      </c>
      <c r="C748" s="7" t="s">
        <v>1378</v>
      </c>
      <c r="D748" s="26"/>
      <c r="E748" s="27"/>
      <c r="F748" s="7"/>
      <c r="G748" s="28" t="s">
        <v>1124</v>
      </c>
      <c r="H748" s="28" t="s">
        <v>134</v>
      </c>
      <c r="I7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8" s="29" t="s">
        <v>88</v>
      </c>
      <c r="M748" t="s">
        <v>1379</v>
      </c>
    </row>
    <row r="749" spans="2:13" ht="20.25" customHeight="1" x14ac:dyDescent="0.25">
      <c r="B749" s="25">
        <f ca="1">IFERROR(IF(BirthdayTable[[#This Row],[paspoortno]]&lt;&gt;"",1,0),"")</f>
        <v>0</v>
      </c>
      <c r="C749" s="7" t="s">
        <v>1380</v>
      </c>
      <c r="D749" s="26"/>
      <c r="E749" s="27"/>
      <c r="F749" s="7"/>
      <c r="G749" s="28" t="s">
        <v>1124</v>
      </c>
      <c r="H749" s="28" t="s">
        <v>134</v>
      </c>
      <c r="I7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49" s="29" t="s">
        <v>88</v>
      </c>
      <c r="M749" t="s">
        <v>1381</v>
      </c>
    </row>
    <row r="750" spans="2:13" ht="20.25" customHeight="1" x14ac:dyDescent="0.25">
      <c r="B750" s="25">
        <f ca="1">IFERROR(IF(BirthdayTable[[#This Row],[paspoortno]]&lt;&gt;"",1,0),"")</f>
        <v>0</v>
      </c>
      <c r="C750" s="7" t="s">
        <v>1382</v>
      </c>
      <c r="D750" s="26"/>
      <c r="E750" s="27"/>
      <c r="F750" s="7"/>
      <c r="G750" s="28" t="s">
        <v>1124</v>
      </c>
      <c r="H750" s="28" t="s">
        <v>134</v>
      </c>
      <c r="I7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0" s="29" t="s">
        <v>88</v>
      </c>
      <c r="M750" t="s">
        <v>1383</v>
      </c>
    </row>
    <row r="751" spans="2:13" ht="20.25" customHeight="1" x14ac:dyDescent="0.25">
      <c r="B751" s="25">
        <f ca="1">IFERROR(IF(BirthdayTable[[#This Row],[paspoortno]]&lt;&gt;"",1,0),"")</f>
        <v>0</v>
      </c>
      <c r="C751" s="7" t="s">
        <v>1384</v>
      </c>
      <c r="D751" s="26"/>
      <c r="E751" s="27"/>
      <c r="F751" s="7"/>
      <c r="G751" s="28" t="s">
        <v>1124</v>
      </c>
      <c r="H751" s="28" t="s">
        <v>134</v>
      </c>
      <c r="I7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1" s="29" t="s">
        <v>88</v>
      </c>
      <c r="M751" t="s">
        <v>1385</v>
      </c>
    </row>
    <row r="752" spans="2:13" ht="20.25" customHeight="1" x14ac:dyDescent="0.25">
      <c r="B752" s="25">
        <f ca="1">IFERROR(IF(BirthdayTable[[#This Row],[paspoortno]]&lt;&gt;"",1,0),"")</f>
        <v>0</v>
      </c>
      <c r="C752" s="7" t="s">
        <v>1386</v>
      </c>
      <c r="D752" s="26"/>
      <c r="E752" s="27"/>
      <c r="F752" s="7"/>
      <c r="G752" s="28" t="s">
        <v>1124</v>
      </c>
      <c r="H752" s="28" t="s">
        <v>134</v>
      </c>
      <c r="I7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2" s="29" t="s">
        <v>88</v>
      </c>
      <c r="M752" t="s">
        <v>1387</v>
      </c>
    </row>
    <row r="753" spans="2:13" ht="20.25" customHeight="1" x14ac:dyDescent="0.25">
      <c r="B753" s="25">
        <f ca="1">IFERROR(IF(BirthdayTable[[#This Row],[paspoortno]]&lt;&gt;"",1,0),"")</f>
        <v>0</v>
      </c>
      <c r="C753" s="7" t="s">
        <v>1388</v>
      </c>
      <c r="D753" s="26"/>
      <c r="E753" s="27"/>
      <c r="F753" s="7"/>
      <c r="G753" s="28" t="s">
        <v>1124</v>
      </c>
      <c r="H753" s="28" t="s">
        <v>134</v>
      </c>
      <c r="I7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3" s="29" t="s">
        <v>88</v>
      </c>
    </row>
    <row r="754" spans="2:13" ht="20.25" customHeight="1" x14ac:dyDescent="0.25">
      <c r="B754" s="25">
        <f ca="1">IFERROR(IF(BirthdayTable[[#This Row],[paspoortno]]&lt;&gt;"",1,0),"")</f>
        <v>0</v>
      </c>
      <c r="C754" s="7" t="s">
        <v>1389</v>
      </c>
      <c r="D754" s="26"/>
      <c r="E754" s="27"/>
      <c r="F754" s="7"/>
      <c r="G754" s="28" t="s">
        <v>1124</v>
      </c>
      <c r="H754" s="28" t="s">
        <v>134</v>
      </c>
      <c r="I7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4" s="29" t="s">
        <v>88</v>
      </c>
      <c r="M754" t="s">
        <v>1390</v>
      </c>
    </row>
    <row r="755" spans="2:13" ht="20.25" customHeight="1" x14ac:dyDescent="0.25">
      <c r="B755" s="25">
        <f ca="1">IFERROR(IF(BirthdayTable[[#This Row],[paspoortno]]&lt;&gt;"",1,0),"")</f>
        <v>0</v>
      </c>
      <c r="C755" s="7" t="s">
        <v>1391</v>
      </c>
      <c r="D755" s="26"/>
      <c r="E755" s="27"/>
      <c r="F755" s="7"/>
      <c r="G755" s="28" t="s">
        <v>1124</v>
      </c>
      <c r="H755" s="28" t="s">
        <v>134</v>
      </c>
      <c r="I7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5" s="29" t="s">
        <v>88</v>
      </c>
      <c r="M755" t="s">
        <v>1392</v>
      </c>
    </row>
    <row r="756" spans="2:13" ht="20.25" customHeight="1" x14ac:dyDescent="0.25">
      <c r="B756" s="25">
        <f ca="1">IFERROR(IF(BirthdayTable[[#This Row],[paspoortno]]&lt;&gt;"",1,0),"")</f>
        <v>0</v>
      </c>
      <c r="C756" s="7" t="s">
        <v>1393</v>
      </c>
      <c r="D756" s="26"/>
      <c r="E756" s="27"/>
      <c r="F756" s="7">
        <v>1955</v>
      </c>
      <c r="G756" s="28" t="s">
        <v>1124</v>
      </c>
      <c r="H756" s="28" t="s">
        <v>134</v>
      </c>
      <c r="I7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6" s="29" t="s">
        <v>88</v>
      </c>
      <c r="M756" t="s">
        <v>1394</v>
      </c>
    </row>
    <row r="757" spans="2:13" ht="20.25" customHeight="1" x14ac:dyDescent="0.25">
      <c r="B757" s="25">
        <f ca="1">IFERROR(IF(BirthdayTable[[#This Row],[paspoortno]]&lt;&gt;"",1,0),"")</f>
        <v>0</v>
      </c>
      <c r="C757" s="7" t="s">
        <v>1395</v>
      </c>
      <c r="D757" s="26"/>
      <c r="E757" s="27"/>
      <c r="F757" s="7">
        <v>1968</v>
      </c>
      <c r="G757" s="28" t="s">
        <v>1124</v>
      </c>
      <c r="H757" s="28" t="s">
        <v>134</v>
      </c>
      <c r="I7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7" s="29" t="s">
        <v>88</v>
      </c>
      <c r="M757" t="s">
        <v>1396</v>
      </c>
    </row>
    <row r="758" spans="2:13" ht="20.25" customHeight="1" x14ac:dyDescent="0.25">
      <c r="B758" s="25">
        <f ca="1">IFERROR(IF(BirthdayTable[[#This Row],[paspoortno]]&lt;&gt;"",1,0),"")</f>
        <v>0</v>
      </c>
      <c r="C758" s="7" t="s">
        <v>1397</v>
      </c>
      <c r="D758" s="26">
        <v>27</v>
      </c>
      <c r="E758" s="27">
        <v>9</v>
      </c>
      <c r="F758" s="7">
        <v>1959</v>
      </c>
      <c r="G758" s="28" t="s">
        <v>1124</v>
      </c>
      <c r="H758" s="28" t="s">
        <v>134</v>
      </c>
      <c r="I7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8" s="29" t="s">
        <v>88</v>
      </c>
      <c r="M758" t="s">
        <v>1398</v>
      </c>
    </row>
    <row r="759" spans="2:13" ht="20.25" customHeight="1" x14ac:dyDescent="0.25">
      <c r="B759" s="25">
        <f ca="1">IFERROR(IF(BirthdayTable[[#This Row],[paspoortno]]&lt;&gt;"",1,0),"")</f>
        <v>0</v>
      </c>
      <c r="C759" s="7" t="s">
        <v>1399</v>
      </c>
      <c r="D759" s="26"/>
      <c r="E759" s="27"/>
      <c r="F759" s="7">
        <v>1961</v>
      </c>
      <c r="G759" s="28" t="s">
        <v>1124</v>
      </c>
      <c r="H759" s="28" t="s">
        <v>134</v>
      </c>
      <c r="I7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59" s="29" t="s">
        <v>88</v>
      </c>
      <c r="M759" t="s">
        <v>1400</v>
      </c>
    </row>
    <row r="760" spans="2:13" ht="20.25" customHeight="1" x14ac:dyDescent="0.25">
      <c r="B760" s="25">
        <f ca="1">IFERROR(IF(BirthdayTable[[#This Row],[paspoortno]]&lt;&gt;"",1,0),"")</f>
        <v>0</v>
      </c>
      <c r="C760" s="7" t="s">
        <v>1402</v>
      </c>
      <c r="D760" s="26"/>
      <c r="E760" s="27"/>
      <c r="F760" s="7"/>
      <c r="G760" s="28" t="s">
        <v>1124</v>
      </c>
      <c r="H760" s="28" t="s">
        <v>134</v>
      </c>
      <c r="I7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0" s="29" t="s">
        <v>88</v>
      </c>
      <c r="M760" t="s">
        <v>1401</v>
      </c>
    </row>
    <row r="761" spans="2:13" ht="20.25" customHeight="1" x14ac:dyDescent="0.25">
      <c r="B761" s="25">
        <f ca="1">IFERROR(IF(BirthdayTable[[#This Row],[paspoortno]]&lt;&gt;"",1,0),"")</f>
        <v>0</v>
      </c>
      <c r="C761" s="7" t="s">
        <v>1403</v>
      </c>
      <c r="D761" s="26"/>
      <c r="E761" s="27"/>
      <c r="F761" s="7"/>
      <c r="G761" s="28" t="s">
        <v>1124</v>
      </c>
      <c r="H761" s="28" t="s">
        <v>134</v>
      </c>
      <c r="I7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1" s="29" t="s">
        <v>88</v>
      </c>
    </row>
    <row r="762" spans="2:13" ht="20.25" customHeight="1" x14ac:dyDescent="0.25">
      <c r="B762" s="25">
        <f ca="1">IFERROR(IF(BirthdayTable[[#This Row],[paspoortno]]&lt;&gt;"",1,0),"")</f>
        <v>0</v>
      </c>
      <c r="C762" s="7" t="s">
        <v>1404</v>
      </c>
      <c r="D762" s="26"/>
      <c r="E762" s="27"/>
      <c r="F762" s="7"/>
      <c r="G762" s="28" t="s">
        <v>1124</v>
      </c>
      <c r="H762" s="28" t="s">
        <v>134</v>
      </c>
      <c r="I7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2" s="29" t="s">
        <v>88</v>
      </c>
      <c r="M762" t="s">
        <v>1405</v>
      </c>
    </row>
    <row r="763" spans="2:13" ht="20.25" customHeight="1" x14ac:dyDescent="0.25">
      <c r="B763" s="25">
        <f ca="1">IFERROR(IF(BirthdayTable[[#This Row],[paspoortno]]&lt;&gt;"",1,0),"")</f>
        <v>0</v>
      </c>
      <c r="C763" s="7" t="s">
        <v>1406</v>
      </c>
      <c r="D763" s="26"/>
      <c r="E763" s="27"/>
      <c r="F763" s="7"/>
      <c r="G763" s="28" t="s">
        <v>1124</v>
      </c>
      <c r="H763" s="28" t="s">
        <v>134</v>
      </c>
      <c r="I7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3" s="29" t="s">
        <v>88</v>
      </c>
      <c r="M763" t="s">
        <v>1407</v>
      </c>
    </row>
    <row r="764" spans="2:13" ht="20.25" customHeight="1" x14ac:dyDescent="0.25">
      <c r="B764" s="25">
        <f ca="1">IFERROR(IF(BirthdayTable[[#This Row],[paspoortno]]&lt;&gt;"",1,0),"")</f>
        <v>0</v>
      </c>
      <c r="C764" s="7" t="s">
        <v>1408</v>
      </c>
      <c r="D764" s="26"/>
      <c r="E764" s="27"/>
      <c r="F764" s="7"/>
      <c r="G764" s="28" t="s">
        <v>1124</v>
      </c>
      <c r="H764" s="28" t="s">
        <v>134</v>
      </c>
      <c r="I7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4" s="29" t="s">
        <v>88</v>
      </c>
    </row>
    <row r="765" spans="2:13" ht="20.25" customHeight="1" x14ac:dyDescent="0.25">
      <c r="B765" s="25">
        <f ca="1">IFERROR(IF(BirthdayTable[[#This Row],[paspoortno]]&lt;&gt;"",1,0),"")</f>
        <v>0</v>
      </c>
      <c r="C765" s="7" t="s">
        <v>1409</v>
      </c>
      <c r="D765" s="26"/>
      <c r="E765" s="27"/>
      <c r="F765" s="7"/>
      <c r="G765" s="28" t="s">
        <v>1124</v>
      </c>
      <c r="H765" s="28" t="s">
        <v>134</v>
      </c>
      <c r="I7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5" s="29" t="s">
        <v>88</v>
      </c>
      <c r="M765" t="s">
        <v>1410</v>
      </c>
    </row>
    <row r="766" spans="2:13" ht="20.25" customHeight="1" x14ac:dyDescent="0.25">
      <c r="B766" s="25">
        <f ca="1">IFERROR(IF(BirthdayTable[[#This Row],[paspoortno]]&lt;&gt;"",1,0),"")</f>
        <v>0</v>
      </c>
      <c r="C766" s="7" t="s">
        <v>1411</v>
      </c>
      <c r="D766" s="26"/>
      <c r="E766" s="27"/>
      <c r="F766" s="7"/>
      <c r="G766" s="28" t="s">
        <v>1124</v>
      </c>
      <c r="H766" s="28" t="s">
        <v>134</v>
      </c>
      <c r="I7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6" s="29" t="s">
        <v>88</v>
      </c>
      <c r="M766" t="s">
        <v>1412</v>
      </c>
    </row>
    <row r="767" spans="2:13" ht="20.25" customHeight="1" x14ac:dyDescent="0.25">
      <c r="B767" s="25">
        <f ca="1">IFERROR(IF(BirthdayTable[[#This Row],[paspoortno]]&lt;&gt;"",1,0),"")</f>
        <v>0</v>
      </c>
      <c r="C767" s="7" t="s">
        <v>1413</v>
      </c>
      <c r="D767" s="26"/>
      <c r="E767" s="27"/>
      <c r="F767" s="7"/>
      <c r="G767" s="28" t="s">
        <v>1124</v>
      </c>
      <c r="H767" s="28" t="s">
        <v>134</v>
      </c>
      <c r="I7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7" s="29" t="s">
        <v>88</v>
      </c>
      <c r="M767" t="s">
        <v>1414</v>
      </c>
    </row>
    <row r="768" spans="2:13" ht="20.25" customHeight="1" x14ac:dyDescent="0.25">
      <c r="B768" s="25">
        <f>IFERROR(IF(BirthdayTable[[#This Row],[paspoortno]]&lt;&gt;"",1,0),"")</f>
        <v>1</v>
      </c>
      <c r="C768" s="7" t="s">
        <v>1415</v>
      </c>
      <c r="D768" s="26">
        <v>31</v>
      </c>
      <c r="E768" s="27">
        <v>1</v>
      </c>
      <c r="F768" s="7">
        <v>1977</v>
      </c>
      <c r="G768" s="28" t="s">
        <v>1124</v>
      </c>
      <c r="H768" s="28" t="s">
        <v>134</v>
      </c>
      <c r="I768" s="29" t="s">
        <v>1416</v>
      </c>
      <c r="J768" s="29" t="s">
        <v>88</v>
      </c>
    </row>
    <row r="769" spans="2:13" ht="20.25" customHeight="1" x14ac:dyDescent="0.25">
      <c r="B769" s="25">
        <f ca="1">IFERROR(IF(BirthdayTable[[#This Row],[paspoortno]]&lt;&gt;"",1,0),"")</f>
        <v>0</v>
      </c>
      <c r="C769" s="7" t="s">
        <v>1417</v>
      </c>
      <c r="D769" s="26"/>
      <c r="E769" s="27"/>
      <c r="F769" s="7">
        <v>1956</v>
      </c>
      <c r="G769" s="28" t="s">
        <v>1124</v>
      </c>
      <c r="H769" s="28" t="s">
        <v>134</v>
      </c>
      <c r="I7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69" s="29" t="s">
        <v>88</v>
      </c>
    </row>
    <row r="770" spans="2:13" ht="20.25" customHeight="1" x14ac:dyDescent="0.25">
      <c r="B770" s="25">
        <f ca="1">IFERROR(IF(BirthdayTable[[#This Row],[paspoortno]]&lt;&gt;"",1,0),"")</f>
        <v>0</v>
      </c>
      <c r="C770" s="7" t="s">
        <v>1418</v>
      </c>
      <c r="D770" s="26"/>
      <c r="E770" s="27"/>
      <c r="F770" s="7"/>
      <c r="G770" s="28" t="s">
        <v>1124</v>
      </c>
      <c r="H770" s="28" t="s">
        <v>134</v>
      </c>
      <c r="I7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0" s="29" t="s">
        <v>88</v>
      </c>
    </row>
    <row r="771" spans="2:13" ht="20.25" customHeight="1" x14ac:dyDescent="0.25">
      <c r="B771" s="25">
        <f ca="1">IFERROR(IF(BirthdayTable[[#This Row],[paspoortno]]&lt;&gt;"",1,0),"")</f>
        <v>0</v>
      </c>
      <c r="C771" s="7" t="s">
        <v>1419</v>
      </c>
      <c r="D771" s="26"/>
      <c r="E771" s="27"/>
      <c r="F771" s="7">
        <v>1959</v>
      </c>
      <c r="G771" s="28" t="s">
        <v>1124</v>
      </c>
      <c r="H771" s="28" t="s">
        <v>134</v>
      </c>
      <c r="I7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1" s="29" t="s">
        <v>88</v>
      </c>
    </row>
    <row r="772" spans="2:13" ht="20.25" customHeight="1" x14ac:dyDescent="0.25">
      <c r="B772" s="25">
        <f ca="1">IFERROR(IF(BirthdayTable[[#This Row],[paspoortno]]&lt;&gt;"",1,0),"")</f>
        <v>0</v>
      </c>
      <c r="C772" s="7" t="s">
        <v>1420</v>
      </c>
      <c r="D772" s="26"/>
      <c r="E772" s="27"/>
      <c r="F772" s="7">
        <v>1973</v>
      </c>
      <c r="G772" s="28" t="s">
        <v>1124</v>
      </c>
      <c r="H772" s="28" t="s">
        <v>134</v>
      </c>
      <c r="I7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2" s="29" t="s">
        <v>88</v>
      </c>
      <c r="M772" t="s">
        <v>1421</v>
      </c>
    </row>
    <row r="773" spans="2:13" ht="20.25" customHeight="1" x14ac:dyDescent="0.25">
      <c r="B773" s="25">
        <f ca="1">IFERROR(IF(BirthdayTable[[#This Row],[paspoortno]]&lt;&gt;"",1,0),"")</f>
        <v>0</v>
      </c>
      <c r="C773" s="7" t="s">
        <v>1422</v>
      </c>
      <c r="D773" s="26"/>
      <c r="E773" s="27"/>
      <c r="F773" s="7">
        <v>1964</v>
      </c>
      <c r="G773" s="28" t="s">
        <v>1124</v>
      </c>
      <c r="H773" s="28" t="s">
        <v>134</v>
      </c>
      <c r="I7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3" s="29" t="s">
        <v>88</v>
      </c>
    </row>
    <row r="774" spans="2:13" ht="20.25" customHeight="1" x14ac:dyDescent="0.25">
      <c r="B774" s="25">
        <f ca="1">IFERROR(IF(BirthdayTable[[#This Row],[paspoortno]]&lt;&gt;"",1,0),"")</f>
        <v>0</v>
      </c>
      <c r="C774" s="7" t="s">
        <v>1423</v>
      </c>
      <c r="D774" s="26"/>
      <c r="E774" s="27"/>
      <c r="F774" s="7">
        <v>1955</v>
      </c>
      <c r="G774" s="28" t="s">
        <v>1124</v>
      </c>
      <c r="H774" s="28" t="s">
        <v>134</v>
      </c>
      <c r="I7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4" s="29" t="s">
        <v>88</v>
      </c>
      <c r="M774" t="s">
        <v>1424</v>
      </c>
    </row>
    <row r="775" spans="2:13" ht="20.25" customHeight="1" x14ac:dyDescent="0.25">
      <c r="B775" s="25">
        <f ca="1">IFERROR(IF(BirthdayTable[[#This Row],[paspoortno]]&lt;&gt;"",1,0),"")</f>
        <v>0</v>
      </c>
      <c r="C775" s="7" t="s">
        <v>1425</v>
      </c>
      <c r="D775" s="26"/>
      <c r="E775" s="27"/>
      <c r="F775" s="7">
        <v>1956</v>
      </c>
      <c r="G775" s="28" t="s">
        <v>1124</v>
      </c>
      <c r="H775" s="28" t="s">
        <v>134</v>
      </c>
      <c r="I7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5" s="29" t="s">
        <v>88</v>
      </c>
      <c r="M775" t="s">
        <v>1426</v>
      </c>
    </row>
    <row r="776" spans="2:13" ht="20.25" customHeight="1" x14ac:dyDescent="0.25">
      <c r="B776" s="25">
        <f ca="1">IFERROR(IF(BirthdayTable[[#This Row],[paspoortno]]&lt;&gt;"",1,0),"")</f>
        <v>0</v>
      </c>
      <c r="C776" s="7" t="s">
        <v>1427</v>
      </c>
      <c r="D776" s="26"/>
      <c r="E776" s="27"/>
      <c r="F776" s="7">
        <v>1966</v>
      </c>
      <c r="G776" s="28" t="s">
        <v>1124</v>
      </c>
      <c r="H776" s="28" t="s">
        <v>134</v>
      </c>
      <c r="I7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6" s="29" t="s">
        <v>430</v>
      </c>
    </row>
    <row r="777" spans="2:13" ht="20.25" customHeight="1" x14ac:dyDescent="0.25">
      <c r="B777" s="25">
        <f ca="1">IFERROR(IF(BirthdayTable[[#This Row],[paspoortno]]&lt;&gt;"",1,0),"")</f>
        <v>0</v>
      </c>
      <c r="C777" s="7" t="s">
        <v>1428</v>
      </c>
      <c r="D777" s="26"/>
      <c r="E777" s="27"/>
      <c r="F777" s="7">
        <v>1972</v>
      </c>
      <c r="G777" s="28" t="s">
        <v>1124</v>
      </c>
      <c r="H777" s="28" t="s">
        <v>134</v>
      </c>
      <c r="I7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7" s="29" t="s">
        <v>88</v>
      </c>
    </row>
    <row r="778" spans="2:13" ht="20.25" customHeight="1" x14ac:dyDescent="0.25">
      <c r="B778" s="25">
        <f ca="1">IFERROR(IF(BirthdayTable[[#This Row],[paspoortno]]&lt;&gt;"",1,0),"")</f>
        <v>0</v>
      </c>
      <c r="C778" s="7" t="s">
        <v>1429</v>
      </c>
      <c r="D778" s="26"/>
      <c r="E778" s="27"/>
      <c r="F778" s="7">
        <v>1956</v>
      </c>
      <c r="G778" s="28" t="s">
        <v>1124</v>
      </c>
      <c r="H778" s="28" t="s">
        <v>134</v>
      </c>
      <c r="I7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8" s="29" t="s">
        <v>88</v>
      </c>
      <c r="M778" t="s">
        <v>1430</v>
      </c>
    </row>
    <row r="779" spans="2:13" ht="20.25" customHeight="1" x14ac:dyDescent="0.25">
      <c r="B779" s="25">
        <f ca="1">IFERROR(IF(BirthdayTable[[#This Row],[paspoortno]]&lt;&gt;"",1,0),"")</f>
        <v>0</v>
      </c>
      <c r="C779" s="7" t="s">
        <v>1431</v>
      </c>
      <c r="D779" s="26"/>
      <c r="E779" s="27"/>
      <c r="F779" s="7">
        <v>1953</v>
      </c>
      <c r="G779" s="28" t="s">
        <v>1124</v>
      </c>
      <c r="H779" s="28" t="s">
        <v>134</v>
      </c>
      <c r="I7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79" s="29" t="s">
        <v>88</v>
      </c>
      <c r="M779" t="s">
        <v>1432</v>
      </c>
    </row>
    <row r="780" spans="2:13" ht="20.25" customHeight="1" x14ac:dyDescent="0.25">
      <c r="B780" s="25">
        <f ca="1">IFERROR(IF(BirthdayTable[[#This Row],[paspoortno]]&lt;&gt;"",1,0),"")</f>
        <v>0</v>
      </c>
      <c r="C780" s="7" t="s">
        <v>1433</v>
      </c>
      <c r="D780" s="26"/>
      <c r="E780" s="27"/>
      <c r="F780" s="7">
        <v>1957</v>
      </c>
      <c r="G780" s="28" t="s">
        <v>1124</v>
      </c>
      <c r="H780" s="28" t="s">
        <v>134</v>
      </c>
      <c r="I7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0" s="29" t="s">
        <v>88</v>
      </c>
      <c r="M780" t="s">
        <v>1434</v>
      </c>
    </row>
    <row r="781" spans="2:13" ht="20.25" customHeight="1" x14ac:dyDescent="0.25">
      <c r="B781" s="25">
        <f ca="1">IFERROR(IF(BirthdayTable[[#This Row],[paspoortno]]&lt;&gt;"",1,0),"")</f>
        <v>0</v>
      </c>
      <c r="C781" s="7" t="s">
        <v>1435</v>
      </c>
      <c r="D781" s="26"/>
      <c r="E781" s="27"/>
      <c r="F781" s="7">
        <v>1961</v>
      </c>
      <c r="G781" s="28" t="s">
        <v>1124</v>
      </c>
      <c r="H781" s="28" t="s">
        <v>134</v>
      </c>
      <c r="I7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1" s="29" t="s">
        <v>88</v>
      </c>
      <c r="M781" t="s">
        <v>1436</v>
      </c>
    </row>
    <row r="782" spans="2:13" ht="20.25" customHeight="1" x14ac:dyDescent="0.25">
      <c r="B782" s="25">
        <f ca="1">IFERROR(IF(BirthdayTable[[#This Row],[paspoortno]]&lt;&gt;"",1,0),"")</f>
        <v>0</v>
      </c>
      <c r="C782" s="7" t="s">
        <v>1437</v>
      </c>
      <c r="D782" s="26"/>
      <c r="E782" s="27"/>
      <c r="F782" s="7">
        <v>1970</v>
      </c>
      <c r="G782" s="28" t="s">
        <v>1124</v>
      </c>
      <c r="H782" s="28" t="s">
        <v>134</v>
      </c>
      <c r="I7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2" s="29" t="s">
        <v>88</v>
      </c>
      <c r="M782" t="s">
        <v>1438</v>
      </c>
    </row>
    <row r="783" spans="2:13" ht="20.25" customHeight="1" x14ac:dyDescent="0.25">
      <c r="B783" s="25">
        <f ca="1">IFERROR(IF(BirthdayTable[[#This Row],[paspoortno]]&lt;&gt;"",1,0),"")</f>
        <v>0</v>
      </c>
      <c r="C783" s="7" t="s">
        <v>1439</v>
      </c>
      <c r="D783" s="26">
        <v>7</v>
      </c>
      <c r="E783" s="27">
        <v>2</v>
      </c>
      <c r="F783" s="7">
        <v>1944</v>
      </c>
      <c r="G783" s="28" t="s">
        <v>1124</v>
      </c>
      <c r="H783" s="28" t="s">
        <v>134</v>
      </c>
      <c r="I7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3" s="29" t="s">
        <v>88</v>
      </c>
      <c r="M783" t="s">
        <v>1440</v>
      </c>
    </row>
    <row r="784" spans="2:13" ht="20.25" customHeight="1" x14ac:dyDescent="0.25">
      <c r="B784" s="25">
        <f ca="1">IFERROR(IF(BirthdayTable[[#This Row],[paspoortno]]&lt;&gt;"",1,0),"")</f>
        <v>0</v>
      </c>
      <c r="C784" s="7" t="s">
        <v>1441</v>
      </c>
      <c r="D784" s="26"/>
      <c r="E784" s="27"/>
      <c r="F784" s="7">
        <v>1977</v>
      </c>
      <c r="G784" s="28" t="s">
        <v>1124</v>
      </c>
      <c r="H784" s="28" t="s">
        <v>134</v>
      </c>
      <c r="I7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4" s="29" t="s">
        <v>88</v>
      </c>
      <c r="M784" t="s">
        <v>1442</v>
      </c>
    </row>
    <row r="785" spans="2:13" ht="20.25" customHeight="1" x14ac:dyDescent="0.25">
      <c r="B785" s="25">
        <f ca="1">IFERROR(IF(BirthdayTable[[#This Row],[paspoortno]]&lt;&gt;"",1,0),"")</f>
        <v>0</v>
      </c>
      <c r="C785" s="7" t="s">
        <v>1443</v>
      </c>
      <c r="D785" s="26"/>
      <c r="E785" s="27"/>
      <c r="F785" s="7">
        <v>1959</v>
      </c>
      <c r="G785" s="28" t="s">
        <v>1124</v>
      </c>
      <c r="H785" s="28" t="s">
        <v>134</v>
      </c>
      <c r="I7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5" s="29" t="s">
        <v>88</v>
      </c>
      <c r="M785" t="s">
        <v>1444</v>
      </c>
    </row>
    <row r="786" spans="2:13" ht="20.25" customHeight="1" x14ac:dyDescent="0.25">
      <c r="B786" s="25">
        <f ca="1">IFERROR(IF(BirthdayTable[[#This Row],[paspoortno]]&lt;&gt;"",1,0),"")</f>
        <v>0</v>
      </c>
      <c r="C786" s="7" t="s">
        <v>1445</v>
      </c>
      <c r="D786" s="26"/>
      <c r="E786" s="27"/>
      <c r="F786" s="7">
        <v>1969</v>
      </c>
      <c r="G786" s="28" t="s">
        <v>1124</v>
      </c>
      <c r="H786" s="28" t="s">
        <v>134</v>
      </c>
      <c r="I7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6" s="29" t="s">
        <v>88</v>
      </c>
      <c r="M786" t="s">
        <v>1446</v>
      </c>
    </row>
    <row r="787" spans="2:13" ht="20.25" customHeight="1" x14ac:dyDescent="0.25">
      <c r="B787" s="25">
        <f ca="1">IFERROR(IF(BirthdayTable[[#This Row],[paspoortno]]&lt;&gt;"",1,0),"")</f>
        <v>0</v>
      </c>
      <c r="C787" s="7" t="s">
        <v>1447</v>
      </c>
      <c r="D787" s="26"/>
      <c r="E787" s="27"/>
      <c r="F787" s="7">
        <v>1961</v>
      </c>
      <c r="G787" s="28" t="s">
        <v>1124</v>
      </c>
      <c r="H787" s="28" t="s">
        <v>134</v>
      </c>
      <c r="I7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7" s="29" t="s">
        <v>88</v>
      </c>
      <c r="M787" t="s">
        <v>1448</v>
      </c>
    </row>
    <row r="788" spans="2:13" ht="20.25" customHeight="1" x14ac:dyDescent="0.25">
      <c r="B788" s="25">
        <f ca="1">IFERROR(IF(BirthdayTable[[#This Row],[paspoortno]]&lt;&gt;"",1,0),"")</f>
        <v>0</v>
      </c>
      <c r="C788" s="7" t="s">
        <v>1449</v>
      </c>
      <c r="D788" s="26">
        <v>9</v>
      </c>
      <c r="E788" s="27">
        <v>2</v>
      </c>
      <c r="F788" s="7">
        <v>1960</v>
      </c>
      <c r="G788" s="28" t="s">
        <v>1124</v>
      </c>
      <c r="H788" s="28" t="s">
        <v>134</v>
      </c>
      <c r="I7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8" s="29" t="s">
        <v>88</v>
      </c>
      <c r="M788" t="s">
        <v>1450</v>
      </c>
    </row>
    <row r="789" spans="2:13" ht="20.25" customHeight="1" x14ac:dyDescent="0.25">
      <c r="B789" s="25">
        <f ca="1">IFERROR(IF(BirthdayTable[[#This Row],[paspoortno]]&lt;&gt;"",1,0),"")</f>
        <v>0</v>
      </c>
      <c r="C789" s="7" t="s">
        <v>1451</v>
      </c>
      <c r="D789" s="26"/>
      <c r="E789" s="27"/>
      <c r="F789" s="7">
        <v>1951</v>
      </c>
      <c r="G789" s="28" t="s">
        <v>1124</v>
      </c>
      <c r="H789" s="28" t="s">
        <v>134</v>
      </c>
      <c r="I7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89" s="29" t="s">
        <v>88</v>
      </c>
    </row>
    <row r="790" spans="2:13" ht="20.25" customHeight="1" x14ac:dyDescent="0.25">
      <c r="B790" s="25">
        <f ca="1">IFERROR(IF(BirthdayTable[[#This Row],[paspoortno]]&lt;&gt;"",1,0),"")</f>
        <v>0</v>
      </c>
      <c r="C790" s="7" t="s">
        <v>1452</v>
      </c>
      <c r="D790" s="26"/>
      <c r="E790" s="27"/>
      <c r="F790" s="7">
        <v>1960</v>
      </c>
      <c r="G790" s="28" t="s">
        <v>1124</v>
      </c>
      <c r="H790" s="28" t="s">
        <v>134</v>
      </c>
      <c r="I7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0" s="29" t="s">
        <v>88</v>
      </c>
      <c r="M790" t="s">
        <v>1453</v>
      </c>
    </row>
    <row r="791" spans="2:13" ht="20.25" customHeight="1" x14ac:dyDescent="0.25">
      <c r="B791" s="25">
        <f ca="1">IFERROR(IF(BirthdayTable[[#This Row],[paspoortno]]&lt;&gt;"",1,0),"")</f>
        <v>0</v>
      </c>
      <c r="C791" s="7" t="s">
        <v>1454</v>
      </c>
      <c r="D791" s="26"/>
      <c r="E791" s="27"/>
      <c r="F791" s="7">
        <v>1961</v>
      </c>
      <c r="G791" s="28" t="s">
        <v>1124</v>
      </c>
      <c r="H791" s="28" t="s">
        <v>134</v>
      </c>
      <c r="I7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1" s="29" t="s">
        <v>88</v>
      </c>
      <c r="M791" t="s">
        <v>1455</v>
      </c>
    </row>
    <row r="792" spans="2:13" ht="20.25" customHeight="1" x14ac:dyDescent="0.25">
      <c r="B792" s="25">
        <f ca="1">IFERROR(IF(BirthdayTable[[#This Row],[paspoortno]]&lt;&gt;"",1,0),"")</f>
        <v>0</v>
      </c>
      <c r="C792" s="7" t="s">
        <v>1456</v>
      </c>
      <c r="D792" s="26"/>
      <c r="E792" s="27"/>
      <c r="F792" s="7">
        <v>1949</v>
      </c>
      <c r="G792" s="28" t="s">
        <v>1124</v>
      </c>
      <c r="H792" s="28" t="s">
        <v>134</v>
      </c>
      <c r="I7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2" s="29" t="s">
        <v>88</v>
      </c>
      <c r="M792" t="s">
        <v>1457</v>
      </c>
    </row>
    <row r="793" spans="2:13" ht="20.25" customHeight="1" x14ac:dyDescent="0.25">
      <c r="B793" s="25">
        <f ca="1">IFERROR(IF(BirthdayTable[[#This Row],[paspoortno]]&lt;&gt;"",1,0),"")</f>
        <v>0</v>
      </c>
      <c r="C793" s="7" t="s">
        <v>1458</v>
      </c>
      <c r="D793" s="26"/>
      <c r="E793" s="27"/>
      <c r="F793" s="7">
        <v>1965</v>
      </c>
      <c r="G793" s="28" t="s">
        <v>1124</v>
      </c>
      <c r="H793" s="28" t="s">
        <v>134</v>
      </c>
      <c r="I7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3" s="29" t="s">
        <v>88</v>
      </c>
    </row>
    <row r="794" spans="2:13" ht="20.25" customHeight="1" x14ac:dyDescent="0.25">
      <c r="B794" s="25">
        <f ca="1">IFERROR(IF(BirthdayTable[[#This Row],[paspoortno]]&lt;&gt;"",1,0),"")</f>
        <v>0</v>
      </c>
      <c r="C794" s="7" t="s">
        <v>1459</v>
      </c>
      <c r="D794" s="26"/>
      <c r="E794" s="27"/>
      <c r="F794" s="7">
        <v>1968</v>
      </c>
      <c r="G794" s="28" t="s">
        <v>1124</v>
      </c>
      <c r="H794" s="28" t="s">
        <v>134</v>
      </c>
      <c r="I7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4" s="29" t="s">
        <v>88</v>
      </c>
      <c r="M794" t="s">
        <v>1460</v>
      </c>
    </row>
    <row r="795" spans="2:13" ht="20.25" customHeight="1" x14ac:dyDescent="0.25">
      <c r="B795" s="25">
        <f ca="1">IFERROR(IF(BirthdayTable[[#This Row],[paspoortno]]&lt;&gt;"",1,0),"")</f>
        <v>0</v>
      </c>
      <c r="C795" s="7" t="s">
        <v>1461</v>
      </c>
      <c r="D795" s="26"/>
      <c r="E795" s="27"/>
      <c r="F795" s="7">
        <v>1961</v>
      </c>
      <c r="G795" s="28" t="s">
        <v>1124</v>
      </c>
      <c r="H795" s="28" t="s">
        <v>134</v>
      </c>
      <c r="I7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5" s="29" t="s">
        <v>88</v>
      </c>
      <c r="M795" t="s">
        <v>1462</v>
      </c>
    </row>
    <row r="796" spans="2:13" ht="20.25" customHeight="1" x14ac:dyDescent="0.25">
      <c r="B796" s="25">
        <f ca="1">IFERROR(IF(BirthdayTable[[#This Row],[paspoortno]]&lt;&gt;"",1,0),"")</f>
        <v>0</v>
      </c>
      <c r="C796" s="7" t="s">
        <v>1463</v>
      </c>
      <c r="D796" s="26"/>
      <c r="E796" s="27"/>
      <c r="F796" s="7"/>
      <c r="G796" s="28" t="s">
        <v>1124</v>
      </c>
      <c r="H796" s="28" t="s">
        <v>134</v>
      </c>
      <c r="I7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6" s="29" t="s">
        <v>88</v>
      </c>
      <c r="M796" t="s">
        <v>1464</v>
      </c>
    </row>
    <row r="797" spans="2:13" ht="20.25" customHeight="1" x14ac:dyDescent="0.25">
      <c r="B797" s="25">
        <f ca="1">IFERROR(IF(BirthdayTable[[#This Row],[paspoortno]]&lt;&gt;"",1,0),"")</f>
        <v>0</v>
      </c>
      <c r="C797" s="7" t="s">
        <v>1465</v>
      </c>
      <c r="D797" s="26"/>
      <c r="E797" s="27"/>
      <c r="F797" s="7"/>
      <c r="G797" s="28" t="s">
        <v>1124</v>
      </c>
      <c r="H797" s="28" t="s">
        <v>134</v>
      </c>
      <c r="I7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7" s="29" t="s">
        <v>88</v>
      </c>
      <c r="M797" t="s">
        <v>1466</v>
      </c>
    </row>
    <row r="798" spans="2:13" ht="20.25" customHeight="1" x14ac:dyDescent="0.25">
      <c r="B798" s="25">
        <f ca="1">IFERROR(IF(BirthdayTable[[#This Row],[paspoortno]]&lt;&gt;"",1,0),"")</f>
        <v>0</v>
      </c>
      <c r="C798" s="7" t="s">
        <v>1467</v>
      </c>
      <c r="D798" s="26"/>
      <c r="E798" s="27"/>
      <c r="F798" s="7"/>
      <c r="G798" s="28" t="s">
        <v>1124</v>
      </c>
      <c r="H798" s="28" t="s">
        <v>134</v>
      </c>
      <c r="I7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8" s="29" t="s">
        <v>88</v>
      </c>
      <c r="M798" t="s">
        <v>1468</v>
      </c>
    </row>
    <row r="799" spans="2:13" ht="20.25" customHeight="1" x14ac:dyDescent="0.25">
      <c r="B799" s="25">
        <f ca="1">IFERROR(IF(BirthdayTable[[#This Row],[paspoortno]]&lt;&gt;"",1,0),"")</f>
        <v>0</v>
      </c>
      <c r="C799" s="7" t="s">
        <v>1469</v>
      </c>
      <c r="D799" s="26">
        <v>8</v>
      </c>
      <c r="E799" s="27">
        <v>3</v>
      </c>
      <c r="F799" s="7">
        <v>1947</v>
      </c>
      <c r="G799" s="28" t="s">
        <v>1124</v>
      </c>
      <c r="H799" s="28" t="s">
        <v>134</v>
      </c>
      <c r="I7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799" s="29" t="s">
        <v>88</v>
      </c>
      <c r="M799" t="s">
        <v>1470</v>
      </c>
    </row>
    <row r="800" spans="2:13" ht="20.25" customHeight="1" x14ac:dyDescent="0.25">
      <c r="B800" s="25">
        <f ca="1">IFERROR(IF(BirthdayTable[[#This Row],[paspoortno]]&lt;&gt;"",1,0),"")</f>
        <v>0</v>
      </c>
      <c r="C800" s="7" t="s">
        <v>1471</v>
      </c>
      <c r="D800" s="26">
        <v>10</v>
      </c>
      <c r="E800" s="27">
        <v>3</v>
      </c>
      <c r="F800" s="7">
        <v>1960</v>
      </c>
      <c r="G800" s="28" t="s">
        <v>1124</v>
      </c>
      <c r="H800" s="28" t="s">
        <v>134</v>
      </c>
      <c r="I8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0" s="29" t="s">
        <v>88</v>
      </c>
    </row>
    <row r="801" spans="2:13" ht="20.25" customHeight="1" x14ac:dyDescent="0.25">
      <c r="B801" s="25">
        <f ca="1">IFERROR(IF(BirthdayTable[[#This Row],[paspoortno]]&lt;&gt;"",1,0),"")</f>
        <v>0</v>
      </c>
      <c r="C801" s="7" t="s">
        <v>1472</v>
      </c>
      <c r="D801" s="26">
        <v>30</v>
      </c>
      <c r="E801" s="27">
        <v>9</v>
      </c>
      <c r="F801" s="7">
        <v>1973</v>
      </c>
      <c r="G801" s="28" t="s">
        <v>1124</v>
      </c>
      <c r="H801" s="28" t="s">
        <v>134</v>
      </c>
      <c r="I8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1" s="29" t="s">
        <v>88</v>
      </c>
    </row>
    <row r="802" spans="2:13" ht="20.25" customHeight="1" x14ac:dyDescent="0.25">
      <c r="B802" s="25">
        <f ca="1">IFERROR(IF(BirthdayTable[[#This Row],[paspoortno]]&lt;&gt;"",1,0),"")</f>
        <v>0</v>
      </c>
      <c r="C802" s="7" t="s">
        <v>1473</v>
      </c>
      <c r="D802" s="26"/>
      <c r="E802" s="27"/>
      <c r="F802" s="7"/>
      <c r="G802" s="28" t="s">
        <v>1124</v>
      </c>
      <c r="H802" s="28" t="s">
        <v>134</v>
      </c>
      <c r="I8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2" s="29" t="s">
        <v>88</v>
      </c>
      <c r="M802" t="s">
        <v>1474</v>
      </c>
    </row>
    <row r="803" spans="2:13" ht="20.25" customHeight="1" x14ac:dyDescent="0.25">
      <c r="B803" s="25">
        <f ca="1">IFERROR(IF(BirthdayTable[[#This Row],[paspoortno]]&lt;&gt;"",1,0),"")</f>
        <v>0</v>
      </c>
      <c r="C803" s="7" t="s">
        <v>1475</v>
      </c>
      <c r="D803" s="26"/>
      <c r="E803" s="27"/>
      <c r="F803" s="7"/>
      <c r="G803" s="28" t="s">
        <v>1124</v>
      </c>
      <c r="H803" s="28" t="s">
        <v>134</v>
      </c>
      <c r="I8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3" s="29" t="s">
        <v>88</v>
      </c>
      <c r="M803" t="s">
        <v>1476</v>
      </c>
    </row>
    <row r="804" spans="2:13" ht="20.25" customHeight="1" x14ac:dyDescent="0.25">
      <c r="B804" s="25">
        <f ca="1">IFERROR(IF(BirthdayTable[[#This Row],[paspoortno]]&lt;&gt;"",1,0),"")</f>
        <v>0</v>
      </c>
      <c r="C804" s="7" t="s">
        <v>1477</v>
      </c>
      <c r="D804" s="26"/>
      <c r="E804" s="27"/>
      <c r="F804" s="7">
        <v>1960</v>
      </c>
      <c r="G804" s="28" t="s">
        <v>1124</v>
      </c>
      <c r="H804" s="28" t="s">
        <v>134</v>
      </c>
      <c r="I8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4" s="29" t="s">
        <v>88</v>
      </c>
      <c r="M804" t="s">
        <v>1478</v>
      </c>
    </row>
    <row r="805" spans="2:13" ht="20.25" customHeight="1" x14ac:dyDescent="0.25">
      <c r="B805" s="25">
        <f ca="1">IFERROR(IF(BirthdayTable[[#This Row],[paspoortno]]&lt;&gt;"",1,0),"")</f>
        <v>0</v>
      </c>
      <c r="C805" s="7" t="s">
        <v>1479</v>
      </c>
      <c r="D805" s="26"/>
      <c r="E805" s="27"/>
      <c r="F805" s="7"/>
      <c r="G805" s="28" t="s">
        <v>1124</v>
      </c>
      <c r="H805" s="28" t="s">
        <v>134</v>
      </c>
      <c r="I8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5" s="29" t="s">
        <v>88</v>
      </c>
      <c r="M805" t="s">
        <v>1480</v>
      </c>
    </row>
    <row r="806" spans="2:13" ht="20.25" customHeight="1" x14ac:dyDescent="0.25">
      <c r="B806" s="25">
        <f ca="1">IFERROR(IF(BirthdayTable[[#This Row],[paspoortno]]&lt;&gt;"",1,0),"")</f>
        <v>0</v>
      </c>
      <c r="C806" s="7" t="s">
        <v>1481</v>
      </c>
      <c r="D806" s="26"/>
      <c r="E806" s="27"/>
      <c r="F806" s="7"/>
      <c r="G806" s="28" t="s">
        <v>1124</v>
      </c>
      <c r="H806" s="28" t="s">
        <v>134</v>
      </c>
      <c r="I8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6" s="29" t="s">
        <v>88</v>
      </c>
      <c r="M806" t="s">
        <v>1482</v>
      </c>
    </row>
    <row r="807" spans="2:13" ht="20.25" customHeight="1" x14ac:dyDescent="0.25">
      <c r="B807" s="25">
        <f ca="1">IFERROR(IF(BirthdayTable[[#This Row],[paspoortno]]&lt;&gt;"",1,0),"")</f>
        <v>0</v>
      </c>
      <c r="C807" s="7" t="s">
        <v>1483</v>
      </c>
      <c r="D807" s="26"/>
      <c r="E807" s="27"/>
      <c r="F807" s="7"/>
      <c r="G807" s="28" t="s">
        <v>1124</v>
      </c>
      <c r="H807" s="28" t="s">
        <v>134</v>
      </c>
      <c r="I8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7" s="29" t="s">
        <v>88</v>
      </c>
      <c r="M807" t="s">
        <v>1484</v>
      </c>
    </row>
    <row r="808" spans="2:13" ht="20.25" customHeight="1" x14ac:dyDescent="0.25">
      <c r="B808" s="25">
        <f ca="1">IFERROR(IF(BirthdayTable[[#This Row],[paspoortno]]&lt;&gt;"",1,0),"")</f>
        <v>0</v>
      </c>
      <c r="C808" s="7" t="s">
        <v>1485</v>
      </c>
      <c r="D808" s="26"/>
      <c r="E808" s="27"/>
      <c r="F808" s="7"/>
      <c r="G808" s="28" t="s">
        <v>1124</v>
      </c>
      <c r="H808" s="28" t="s">
        <v>134</v>
      </c>
      <c r="I8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8" s="29" t="s">
        <v>88</v>
      </c>
      <c r="M808" t="s">
        <v>1486</v>
      </c>
    </row>
    <row r="809" spans="2:13" ht="20.25" customHeight="1" x14ac:dyDescent="0.25">
      <c r="B809" s="25">
        <f ca="1">IFERROR(IF(BirthdayTable[[#This Row],[paspoortno]]&lt;&gt;"",1,0),"")</f>
        <v>0</v>
      </c>
      <c r="C809" s="7" t="s">
        <v>1487</v>
      </c>
      <c r="D809" s="26"/>
      <c r="E809" s="27"/>
      <c r="F809" s="7">
        <v>1966</v>
      </c>
      <c r="G809" s="28" t="s">
        <v>1124</v>
      </c>
      <c r="H809" s="28" t="s">
        <v>134</v>
      </c>
      <c r="I8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09" s="29" t="s">
        <v>88</v>
      </c>
      <c r="M809" t="s">
        <v>1488</v>
      </c>
    </row>
    <row r="810" spans="2:13" ht="20.25" customHeight="1" x14ac:dyDescent="0.25">
      <c r="B810" s="25">
        <f>IFERROR(IF(BirthdayTable[[#This Row],[paspoortno]]&lt;&gt;"",1,0),"")</f>
        <v>1</v>
      </c>
      <c r="C810" s="7" t="s">
        <v>1489</v>
      </c>
      <c r="D810" s="26">
        <v>26</v>
      </c>
      <c r="E810" s="27">
        <v>6</v>
      </c>
      <c r="F810" s="7">
        <v>1969</v>
      </c>
      <c r="G810" s="28" t="s">
        <v>1124</v>
      </c>
      <c r="H810" s="28" t="s">
        <v>134</v>
      </c>
      <c r="I810" s="29">
        <v>10312413</v>
      </c>
      <c r="J810" s="29" t="s">
        <v>88</v>
      </c>
      <c r="M810" t="s">
        <v>1490</v>
      </c>
    </row>
    <row r="811" spans="2:13" ht="20.25" customHeight="1" x14ac:dyDescent="0.25">
      <c r="B811" s="25">
        <f ca="1">IFERROR(IF(BirthdayTable[[#This Row],[paspoortno]]&lt;&gt;"",1,0),"")</f>
        <v>0</v>
      </c>
      <c r="C811" s="7" t="s">
        <v>1491</v>
      </c>
      <c r="D811" s="26"/>
      <c r="E811" s="27"/>
      <c r="F811" s="7"/>
      <c r="G811" s="28" t="s">
        <v>1124</v>
      </c>
      <c r="H811" s="28" t="s">
        <v>134</v>
      </c>
      <c r="I8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1" s="29" t="s">
        <v>88</v>
      </c>
      <c r="M811" t="s">
        <v>1492</v>
      </c>
    </row>
    <row r="812" spans="2:13" ht="20.25" customHeight="1" x14ac:dyDescent="0.25">
      <c r="B812" s="25">
        <f ca="1">IFERROR(IF(BirthdayTable[[#This Row],[paspoortno]]&lt;&gt;"",1,0),"")</f>
        <v>0</v>
      </c>
      <c r="C812" s="7" t="s">
        <v>1493</v>
      </c>
      <c r="D812" s="26"/>
      <c r="E812" s="27"/>
      <c r="F812" s="7"/>
      <c r="G812" s="28" t="s">
        <v>1124</v>
      </c>
      <c r="H812" s="28" t="s">
        <v>134</v>
      </c>
      <c r="I8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2" s="29" t="s">
        <v>88</v>
      </c>
    </row>
    <row r="813" spans="2:13" ht="20.25" customHeight="1" x14ac:dyDescent="0.25">
      <c r="B813" s="25">
        <f ca="1">IFERROR(IF(BirthdayTable[[#This Row],[paspoortno]]&lt;&gt;"",1,0),"")</f>
        <v>0</v>
      </c>
      <c r="C813" s="7" t="s">
        <v>1494</v>
      </c>
      <c r="D813" s="26"/>
      <c r="E813" s="27"/>
      <c r="F813" s="7"/>
      <c r="G813" s="28" t="s">
        <v>1124</v>
      </c>
      <c r="H813" s="28" t="s">
        <v>134</v>
      </c>
      <c r="I8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3" s="29" t="s">
        <v>88</v>
      </c>
    </row>
    <row r="814" spans="2:13" ht="20.25" customHeight="1" x14ac:dyDescent="0.25">
      <c r="B814" s="25">
        <f ca="1">IFERROR(IF(BirthdayTable[[#This Row],[paspoortno]]&lt;&gt;"",1,0),"")</f>
        <v>0</v>
      </c>
      <c r="C814" s="7" t="s">
        <v>1495</v>
      </c>
      <c r="D814" s="26"/>
      <c r="E814" s="27"/>
      <c r="F814" s="7"/>
      <c r="G814" s="28" t="s">
        <v>1124</v>
      </c>
      <c r="H814" s="28" t="s">
        <v>134</v>
      </c>
      <c r="I8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4" s="29" t="s">
        <v>430</v>
      </c>
      <c r="M814" t="s">
        <v>1496</v>
      </c>
    </row>
    <row r="815" spans="2:13" ht="20.25" customHeight="1" x14ac:dyDescent="0.25">
      <c r="B815" s="25">
        <f ca="1">IFERROR(IF(BirthdayTable[[#This Row],[paspoortno]]&lt;&gt;"",1,0),"")</f>
        <v>0</v>
      </c>
      <c r="C815" s="7" t="s">
        <v>1497</v>
      </c>
      <c r="D815" s="26"/>
      <c r="E815" s="27"/>
      <c r="F815" s="7">
        <v>1956</v>
      </c>
      <c r="G815" s="28" t="s">
        <v>1124</v>
      </c>
      <c r="H815" s="28" t="s">
        <v>134</v>
      </c>
      <c r="I8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5" s="29" t="s">
        <v>88</v>
      </c>
    </row>
    <row r="816" spans="2:13" ht="20.25" customHeight="1" x14ac:dyDescent="0.25">
      <c r="B816" s="25">
        <f ca="1">IFERROR(IF(BirthdayTable[[#This Row],[paspoortno]]&lt;&gt;"",1,0),"")</f>
        <v>0</v>
      </c>
      <c r="C816" s="7" t="s">
        <v>1498</v>
      </c>
      <c r="D816" s="26"/>
      <c r="E816" s="27"/>
      <c r="F816" s="7">
        <v>1964</v>
      </c>
      <c r="G816" s="28" t="s">
        <v>1124</v>
      </c>
      <c r="H816" s="28" t="s">
        <v>134</v>
      </c>
      <c r="I8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6" s="29" t="s">
        <v>430</v>
      </c>
      <c r="M816" t="s">
        <v>1499</v>
      </c>
    </row>
    <row r="817" spans="2:13" ht="20.25" customHeight="1" x14ac:dyDescent="0.25">
      <c r="B817" s="25">
        <f ca="1">IFERROR(IF(BirthdayTable[[#This Row],[paspoortno]]&lt;&gt;"",1,0),"")</f>
        <v>0</v>
      </c>
      <c r="C817" s="7" t="s">
        <v>1500</v>
      </c>
      <c r="D817" s="26"/>
      <c r="E817" s="27"/>
      <c r="F817" s="7">
        <v>1962</v>
      </c>
      <c r="G817" s="28" t="s">
        <v>1124</v>
      </c>
      <c r="H817" s="28" t="s">
        <v>134</v>
      </c>
      <c r="I8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7" s="29" t="s">
        <v>430</v>
      </c>
      <c r="M817" t="s">
        <v>1501</v>
      </c>
    </row>
    <row r="818" spans="2:13" ht="20.25" customHeight="1" x14ac:dyDescent="0.25">
      <c r="B818" s="25">
        <f ca="1">IFERROR(IF(BirthdayTable[[#This Row],[paspoortno]]&lt;&gt;"",1,0),"")</f>
        <v>0</v>
      </c>
      <c r="C818" s="7" t="s">
        <v>1502</v>
      </c>
      <c r="D818" s="26"/>
      <c r="E818" s="27"/>
      <c r="F818" s="7">
        <v>1963</v>
      </c>
      <c r="G818" s="28" t="s">
        <v>1124</v>
      </c>
      <c r="H818" s="28" t="s">
        <v>134</v>
      </c>
      <c r="I8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8" s="29" t="s">
        <v>430</v>
      </c>
    </row>
    <row r="819" spans="2:13" ht="20.25" customHeight="1" x14ac:dyDescent="0.25">
      <c r="B819" s="25">
        <f ca="1">IFERROR(IF(BirthdayTable[[#This Row],[paspoortno]]&lt;&gt;"",1,0),"")</f>
        <v>0</v>
      </c>
      <c r="C819" s="7" t="s">
        <v>1503</v>
      </c>
      <c r="D819" s="26"/>
      <c r="E819" s="27"/>
      <c r="F819" s="7">
        <v>1966</v>
      </c>
      <c r="G819" s="28" t="s">
        <v>1124</v>
      </c>
      <c r="H819" s="28" t="s">
        <v>134</v>
      </c>
      <c r="I8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19" s="29" t="s">
        <v>430</v>
      </c>
      <c r="M819" t="s">
        <v>1504</v>
      </c>
    </row>
    <row r="820" spans="2:13" ht="20.25" customHeight="1" x14ac:dyDescent="0.25">
      <c r="B820" s="25">
        <f ca="1">IFERROR(IF(BirthdayTable[[#This Row],[paspoortno]]&lt;&gt;"",1,0),"")</f>
        <v>0</v>
      </c>
      <c r="C820" s="7" t="s">
        <v>1505</v>
      </c>
      <c r="D820" s="26"/>
      <c r="E820" s="27"/>
      <c r="F820" s="7">
        <v>1961</v>
      </c>
      <c r="G820" s="28" t="s">
        <v>1124</v>
      </c>
      <c r="H820" s="28" t="s">
        <v>134</v>
      </c>
      <c r="I8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0" s="29" t="s">
        <v>88</v>
      </c>
      <c r="M820" t="s">
        <v>1506</v>
      </c>
    </row>
    <row r="821" spans="2:13" ht="20.25" customHeight="1" x14ac:dyDescent="0.25">
      <c r="B821" s="25">
        <f ca="1">IFERROR(IF(BirthdayTable[[#This Row],[paspoortno]]&lt;&gt;"",1,0),"")</f>
        <v>0</v>
      </c>
      <c r="C821" s="7" t="s">
        <v>1507</v>
      </c>
      <c r="D821" s="26"/>
      <c r="E821" s="27"/>
      <c r="F821" s="7">
        <v>1964</v>
      </c>
      <c r="G821" s="28" t="s">
        <v>1124</v>
      </c>
      <c r="H821" s="28" t="s">
        <v>134</v>
      </c>
      <c r="I8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1" s="29" t="s">
        <v>88</v>
      </c>
      <c r="M821" t="s">
        <v>1508</v>
      </c>
    </row>
    <row r="822" spans="2:13" ht="20.25" customHeight="1" x14ac:dyDescent="0.25">
      <c r="B822" s="25">
        <f ca="1">IFERROR(IF(BirthdayTable[[#This Row],[paspoortno]]&lt;&gt;"",1,0),"")</f>
        <v>0</v>
      </c>
      <c r="C822" s="7" t="s">
        <v>1509</v>
      </c>
      <c r="D822" s="26"/>
      <c r="E822" s="27"/>
      <c r="F822" s="7"/>
      <c r="G822" s="28" t="s">
        <v>1124</v>
      </c>
      <c r="H822" s="28" t="s">
        <v>134</v>
      </c>
      <c r="I8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2" s="29" t="s">
        <v>88</v>
      </c>
      <c r="M822" t="s">
        <v>1510</v>
      </c>
    </row>
    <row r="823" spans="2:13" ht="20.25" customHeight="1" x14ac:dyDescent="0.25">
      <c r="B823" s="25">
        <f ca="1">IFERROR(IF(BirthdayTable[[#This Row],[paspoortno]]&lt;&gt;"",1,0),"")</f>
        <v>0</v>
      </c>
      <c r="C823" s="7" t="s">
        <v>1511</v>
      </c>
      <c r="D823" s="26"/>
      <c r="E823" s="27"/>
      <c r="F823" s="7">
        <v>1958</v>
      </c>
      <c r="G823" s="28" t="s">
        <v>1124</v>
      </c>
      <c r="H823" s="28" t="s">
        <v>134</v>
      </c>
      <c r="I8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3" s="29" t="s">
        <v>88</v>
      </c>
      <c r="M823" t="s">
        <v>1512</v>
      </c>
    </row>
    <row r="824" spans="2:13" ht="20.25" customHeight="1" x14ac:dyDescent="0.25">
      <c r="B824" s="25">
        <f ca="1">IFERROR(IF(BirthdayTable[[#This Row],[paspoortno]]&lt;&gt;"",1,0),"")</f>
        <v>0</v>
      </c>
      <c r="C824" s="7" t="s">
        <v>1514</v>
      </c>
      <c r="D824" s="26"/>
      <c r="E824" s="27"/>
      <c r="F824" s="7">
        <v>1963</v>
      </c>
      <c r="G824" s="28" t="s">
        <v>1124</v>
      </c>
      <c r="H824" s="28" t="s">
        <v>134</v>
      </c>
      <c r="I8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4" s="29" t="s">
        <v>88</v>
      </c>
      <c r="M824" t="s">
        <v>1513</v>
      </c>
    </row>
    <row r="825" spans="2:13" ht="20.25" customHeight="1" x14ac:dyDescent="0.25">
      <c r="B825" s="25">
        <f ca="1">IFERROR(IF(BirthdayTable[[#This Row],[paspoortno]]&lt;&gt;"",1,0),"")</f>
        <v>0</v>
      </c>
      <c r="C825" s="7" t="s">
        <v>1515</v>
      </c>
      <c r="D825" s="26"/>
      <c r="E825" s="27"/>
      <c r="F825" s="7">
        <v>1947</v>
      </c>
      <c r="G825" s="28" t="s">
        <v>1124</v>
      </c>
      <c r="H825" s="28" t="s">
        <v>134</v>
      </c>
      <c r="I8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5" s="29" t="s">
        <v>88</v>
      </c>
      <c r="M825" t="s">
        <v>1516</v>
      </c>
    </row>
    <row r="826" spans="2:13" ht="20.25" customHeight="1" x14ac:dyDescent="0.25">
      <c r="B826" s="25">
        <f ca="1">IFERROR(IF(BirthdayTable[[#This Row],[paspoortno]]&lt;&gt;"",1,0),"")</f>
        <v>0</v>
      </c>
      <c r="C826" s="7" t="s">
        <v>1517</v>
      </c>
      <c r="D826" s="26"/>
      <c r="E826" s="27"/>
      <c r="F826" s="7">
        <v>1962</v>
      </c>
      <c r="G826" s="28" t="s">
        <v>1124</v>
      </c>
      <c r="H826" s="28" t="s">
        <v>134</v>
      </c>
      <c r="I8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6" s="29" t="s">
        <v>88</v>
      </c>
      <c r="M826" t="s">
        <v>1518</v>
      </c>
    </row>
    <row r="827" spans="2:13" ht="20.25" customHeight="1" x14ac:dyDescent="0.25">
      <c r="B827" s="25">
        <f ca="1">IFERROR(IF(BirthdayTable[[#This Row],[paspoortno]]&lt;&gt;"",1,0),"")</f>
        <v>0</v>
      </c>
      <c r="C827" s="7" t="s">
        <v>1519</v>
      </c>
      <c r="D827" s="26"/>
      <c r="E827" s="27"/>
      <c r="F827" s="7">
        <v>1956</v>
      </c>
      <c r="G827" s="28" t="s">
        <v>1124</v>
      </c>
      <c r="H827" s="28" t="s">
        <v>134</v>
      </c>
      <c r="I8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7" s="29" t="s">
        <v>430</v>
      </c>
    </row>
    <row r="828" spans="2:13" ht="20.25" customHeight="1" x14ac:dyDescent="0.25">
      <c r="B828" s="25">
        <f ca="1">IFERROR(IF(BirthdayTable[[#This Row],[paspoortno]]&lt;&gt;"",1,0),"")</f>
        <v>0</v>
      </c>
      <c r="C828" s="7" t="s">
        <v>1520</v>
      </c>
      <c r="D828" s="26"/>
      <c r="E828" s="27"/>
      <c r="F828" s="7">
        <v>1953</v>
      </c>
      <c r="G828" s="28" t="s">
        <v>1124</v>
      </c>
      <c r="H828" s="28" t="s">
        <v>134</v>
      </c>
      <c r="I8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8" s="29" t="s">
        <v>430</v>
      </c>
    </row>
    <row r="829" spans="2:13" ht="20.25" customHeight="1" x14ac:dyDescent="0.25">
      <c r="B829" s="25">
        <f ca="1">IFERROR(IF(BirthdayTable[[#This Row],[paspoortno]]&lt;&gt;"",1,0),"")</f>
        <v>0</v>
      </c>
      <c r="C829" s="7" t="s">
        <v>1521</v>
      </c>
      <c r="D829" s="26"/>
      <c r="E829" s="27"/>
      <c r="F829" s="7">
        <v>1954</v>
      </c>
      <c r="G829" s="28" t="s">
        <v>1124</v>
      </c>
      <c r="H829" s="28" t="s">
        <v>134</v>
      </c>
      <c r="I8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29" s="29" t="s">
        <v>430</v>
      </c>
      <c r="M829" t="s">
        <v>1522</v>
      </c>
    </row>
    <row r="830" spans="2:13" ht="20.25" customHeight="1" x14ac:dyDescent="0.25">
      <c r="B830" s="25">
        <f ca="1">IFERROR(IF(BirthdayTable[[#This Row],[paspoortno]]&lt;&gt;"",1,0),"")</f>
        <v>0</v>
      </c>
      <c r="C830" s="7" t="s">
        <v>1523</v>
      </c>
      <c r="D830" s="26"/>
      <c r="E830" s="27"/>
      <c r="F830" s="7">
        <v>1952</v>
      </c>
      <c r="G830" s="28" t="s">
        <v>1124</v>
      </c>
      <c r="H830" s="28" t="s">
        <v>134</v>
      </c>
      <c r="I8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0" s="29" t="s">
        <v>88</v>
      </c>
    </row>
    <row r="831" spans="2:13" ht="20.25" customHeight="1" x14ac:dyDescent="0.25">
      <c r="B831" s="25">
        <f ca="1">IFERROR(IF(BirthdayTable[[#This Row],[paspoortno]]&lt;&gt;"",1,0),"")</f>
        <v>0</v>
      </c>
      <c r="C831" s="7" t="s">
        <v>1524</v>
      </c>
      <c r="D831" s="26"/>
      <c r="E831" s="27"/>
      <c r="F831" s="7">
        <v>1963</v>
      </c>
      <c r="G831" s="28" t="s">
        <v>1124</v>
      </c>
      <c r="H831" s="28" t="s">
        <v>134</v>
      </c>
      <c r="I8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1" s="29" t="s">
        <v>430</v>
      </c>
      <c r="M831" t="s">
        <v>1525</v>
      </c>
    </row>
    <row r="832" spans="2:13" ht="20.25" customHeight="1" x14ac:dyDescent="0.25">
      <c r="B832" s="25">
        <f ca="1">IFERROR(IF(BirthdayTable[[#This Row],[paspoortno]]&lt;&gt;"",1,0),"")</f>
        <v>0</v>
      </c>
      <c r="C832" s="7" t="s">
        <v>1526</v>
      </c>
      <c r="D832" s="26"/>
      <c r="E832" s="27"/>
      <c r="F832" s="7"/>
      <c r="G832" s="28" t="s">
        <v>1124</v>
      </c>
      <c r="H832" s="28" t="s">
        <v>134</v>
      </c>
      <c r="I8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2" s="29" t="s">
        <v>88</v>
      </c>
    </row>
    <row r="833" spans="2:13" ht="20.25" customHeight="1" x14ac:dyDescent="0.25">
      <c r="B833" s="25">
        <f ca="1">IFERROR(IF(BirthdayTable[[#This Row],[paspoortno]]&lt;&gt;"",1,0),"")</f>
        <v>0</v>
      </c>
      <c r="C833" s="7" t="s">
        <v>1527</v>
      </c>
      <c r="D833" s="26">
        <v>10</v>
      </c>
      <c r="E833" s="27">
        <v>10</v>
      </c>
      <c r="F833" s="7">
        <v>1954</v>
      </c>
      <c r="G833" s="28" t="s">
        <v>1124</v>
      </c>
      <c r="H833" s="28" t="s">
        <v>134</v>
      </c>
      <c r="I8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3" s="29" t="s">
        <v>88</v>
      </c>
      <c r="M833" t="s">
        <v>1528</v>
      </c>
    </row>
    <row r="834" spans="2:13" ht="20.25" customHeight="1" x14ac:dyDescent="0.25">
      <c r="B834" s="25">
        <f ca="1">IFERROR(IF(BirthdayTable[[#This Row],[paspoortno]]&lt;&gt;"",1,0),"")</f>
        <v>0</v>
      </c>
      <c r="C834" s="7" t="s">
        <v>1529</v>
      </c>
      <c r="D834" s="26">
        <v>11</v>
      </c>
      <c r="E834" s="27">
        <v>1</v>
      </c>
      <c r="F834" s="7">
        <v>1957</v>
      </c>
      <c r="G834" s="28" t="s">
        <v>1124</v>
      </c>
      <c r="H834" s="28" t="s">
        <v>134</v>
      </c>
      <c r="I8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4" s="29" t="s">
        <v>88</v>
      </c>
      <c r="M834" t="s">
        <v>1530</v>
      </c>
    </row>
    <row r="835" spans="2:13" ht="20.25" customHeight="1" x14ac:dyDescent="0.25">
      <c r="B835" s="25">
        <f ca="1">IFERROR(IF(BirthdayTable[[#This Row],[paspoortno]]&lt;&gt;"",1,0),"")</f>
        <v>0</v>
      </c>
      <c r="C835" s="7" t="s">
        <v>1531</v>
      </c>
      <c r="D835" s="26">
        <v>5</v>
      </c>
      <c r="E835" s="27">
        <v>8</v>
      </c>
      <c r="F835" s="7">
        <v>1964</v>
      </c>
      <c r="G835" s="28" t="s">
        <v>1124</v>
      </c>
      <c r="H835" s="28" t="s">
        <v>134</v>
      </c>
      <c r="I8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5" s="29" t="s">
        <v>88</v>
      </c>
    </row>
    <row r="836" spans="2:13" ht="20.25" customHeight="1" x14ac:dyDescent="0.25">
      <c r="B836" s="25">
        <f ca="1">IFERROR(IF(BirthdayTable[[#This Row],[paspoortno]]&lt;&gt;"",1,0),"")</f>
        <v>0</v>
      </c>
      <c r="C836" s="7" t="s">
        <v>1532</v>
      </c>
      <c r="D836" s="26"/>
      <c r="E836" s="27"/>
      <c r="F836" s="7">
        <v>1961</v>
      </c>
      <c r="G836" s="28" t="s">
        <v>1124</v>
      </c>
      <c r="H836" s="28" t="s">
        <v>134</v>
      </c>
      <c r="I8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6" s="29" t="s">
        <v>430</v>
      </c>
    </row>
    <row r="837" spans="2:13" ht="20.25" customHeight="1" x14ac:dyDescent="0.25">
      <c r="B837" s="25">
        <f ca="1">IFERROR(IF(BirthdayTable[[#This Row],[paspoortno]]&lt;&gt;"",1,0),"")</f>
        <v>0</v>
      </c>
      <c r="C837" s="7" t="s">
        <v>1533</v>
      </c>
      <c r="D837" s="26"/>
      <c r="E837" s="27"/>
      <c r="F837" s="7">
        <v>1958</v>
      </c>
      <c r="G837" s="28" t="s">
        <v>1124</v>
      </c>
      <c r="H837" s="28" t="s">
        <v>134</v>
      </c>
      <c r="I8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7" s="29" t="s">
        <v>88</v>
      </c>
    </row>
    <row r="838" spans="2:13" ht="20.25" customHeight="1" x14ac:dyDescent="0.25">
      <c r="B838" s="25">
        <f ca="1">IFERROR(IF(BirthdayTable[[#This Row],[paspoortno]]&lt;&gt;"",1,0),"")</f>
        <v>0</v>
      </c>
      <c r="C838" s="28" t="s">
        <v>1538</v>
      </c>
      <c r="D838" s="26"/>
      <c r="E838" s="27"/>
      <c r="F838" s="7"/>
      <c r="G838" s="28" t="s">
        <v>1124</v>
      </c>
      <c r="H838" s="28" t="s">
        <v>134</v>
      </c>
      <c r="I8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8" s="29" t="s">
        <v>88</v>
      </c>
    </row>
    <row r="839" spans="2:13" ht="20.25" customHeight="1" x14ac:dyDescent="0.25">
      <c r="B839" s="25">
        <f ca="1">IFERROR(IF(BirthdayTable[[#This Row],[paspoortno]]&lt;&gt;"",1,0),"")</f>
        <v>0</v>
      </c>
      <c r="C839" s="7" t="s">
        <v>1534</v>
      </c>
      <c r="D839" s="26"/>
      <c r="E839" s="27"/>
      <c r="F839" s="7">
        <v>1979</v>
      </c>
      <c r="G839" s="28" t="s">
        <v>1124</v>
      </c>
      <c r="H839" s="28" t="s">
        <v>134</v>
      </c>
      <c r="I8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39" s="29" t="s">
        <v>430</v>
      </c>
    </row>
    <row r="840" spans="2:13" ht="20.25" customHeight="1" x14ac:dyDescent="0.25">
      <c r="B840" s="25">
        <f ca="1">IFERROR(IF(BirthdayTable[[#This Row],[paspoortno]]&lt;&gt;"",1,0),"")</f>
        <v>0</v>
      </c>
      <c r="C840" s="7" t="s">
        <v>1535</v>
      </c>
      <c r="D840" s="26">
        <v>4</v>
      </c>
      <c r="E840" s="27">
        <v>9</v>
      </c>
      <c r="F840" s="7">
        <v>1965</v>
      </c>
      <c r="G840" s="28" t="s">
        <v>1124</v>
      </c>
      <c r="H840" s="28" t="s">
        <v>134</v>
      </c>
      <c r="I8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0" s="29" t="s">
        <v>88</v>
      </c>
    </row>
    <row r="841" spans="2:13" ht="20.25" customHeight="1" x14ac:dyDescent="0.25">
      <c r="B841" s="25">
        <f ca="1">IFERROR(IF(BirthdayTable[[#This Row],[paspoortno]]&lt;&gt;"",1,0),"")</f>
        <v>0</v>
      </c>
      <c r="C841" s="7" t="s">
        <v>1536</v>
      </c>
      <c r="D841" s="26">
        <v>5</v>
      </c>
      <c r="E841" s="27">
        <v>2</v>
      </c>
      <c r="F841" s="7">
        <v>1964</v>
      </c>
      <c r="G841" s="28" t="s">
        <v>1124</v>
      </c>
      <c r="H841" s="28" t="s">
        <v>134</v>
      </c>
      <c r="I8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1" s="29" t="s">
        <v>430</v>
      </c>
      <c r="M841" s="5" t="s">
        <v>1537</v>
      </c>
    </row>
    <row r="842" spans="2:13" ht="20.25" customHeight="1" x14ac:dyDescent="0.25">
      <c r="B842" s="25">
        <f ca="1">IFERROR(IF(BirthdayTable[[#This Row],[paspoortno]]&lt;&gt;"",1,0),"")</f>
        <v>0</v>
      </c>
      <c r="C842" s="7" t="s">
        <v>1539</v>
      </c>
      <c r="D842" s="26"/>
      <c r="E842" s="27"/>
      <c r="F842" s="7">
        <v>1960</v>
      </c>
      <c r="G842" s="28" t="s">
        <v>1124</v>
      </c>
      <c r="H842" s="28" t="s">
        <v>134</v>
      </c>
      <c r="I8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2" s="29" t="s">
        <v>430</v>
      </c>
      <c r="M842" t="s">
        <v>1540</v>
      </c>
    </row>
    <row r="843" spans="2:13" ht="20.25" customHeight="1" x14ac:dyDescent="0.25">
      <c r="B843" s="25">
        <f ca="1">IFERROR(IF(BirthdayTable[[#This Row],[paspoortno]]&lt;&gt;"",1,0),"")</f>
        <v>0</v>
      </c>
      <c r="C843" s="7" t="s">
        <v>1541</v>
      </c>
      <c r="D843" s="26"/>
      <c r="E843" s="27"/>
      <c r="F843" s="7"/>
      <c r="G843" s="28" t="s">
        <v>1124</v>
      </c>
      <c r="H843" s="28" t="s">
        <v>134</v>
      </c>
      <c r="I8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3" s="29" t="s">
        <v>88</v>
      </c>
      <c r="M843" t="s">
        <v>1542</v>
      </c>
    </row>
    <row r="844" spans="2:13" ht="20.25" customHeight="1" x14ac:dyDescent="0.25">
      <c r="B844" s="25">
        <f ca="1">IFERROR(IF(BirthdayTable[[#This Row],[paspoortno]]&lt;&gt;"",1,0),"")</f>
        <v>0</v>
      </c>
      <c r="C844" s="7" t="s">
        <v>1543</v>
      </c>
      <c r="D844" s="26"/>
      <c r="E844" s="27"/>
      <c r="F844" s="7"/>
      <c r="G844" s="28" t="s">
        <v>1124</v>
      </c>
      <c r="H844" s="28" t="s">
        <v>134</v>
      </c>
      <c r="I8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4" s="29" t="s">
        <v>88</v>
      </c>
      <c r="M844" t="s">
        <v>1544</v>
      </c>
    </row>
    <row r="845" spans="2:13" ht="20.25" customHeight="1" x14ac:dyDescent="0.25">
      <c r="B845" s="25">
        <f ca="1">IFERROR(IF(BirthdayTable[[#This Row],[paspoortno]]&lt;&gt;"",1,0),"")</f>
        <v>0</v>
      </c>
      <c r="C845" s="7" t="s">
        <v>1545</v>
      </c>
      <c r="D845" s="26"/>
      <c r="E845" s="27"/>
      <c r="F845" s="7">
        <v>1954</v>
      </c>
      <c r="G845" s="28" t="s">
        <v>1124</v>
      </c>
      <c r="H845" s="28" t="s">
        <v>134</v>
      </c>
      <c r="I8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5" s="29" t="s">
        <v>88</v>
      </c>
      <c r="M845" t="s">
        <v>1546</v>
      </c>
    </row>
    <row r="846" spans="2:13" ht="20.25" customHeight="1" x14ac:dyDescent="0.25">
      <c r="B846" s="25">
        <f ca="1">IFERROR(IF(BirthdayTable[[#This Row],[paspoortno]]&lt;&gt;"",1,0),"")</f>
        <v>0</v>
      </c>
      <c r="C846" s="7" t="s">
        <v>1547</v>
      </c>
      <c r="D846" s="26"/>
      <c r="E846" s="27"/>
      <c r="F846" s="7">
        <v>1954</v>
      </c>
      <c r="G846" s="28" t="s">
        <v>1124</v>
      </c>
      <c r="H846" s="28" t="s">
        <v>134</v>
      </c>
      <c r="I8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6" s="29" t="s">
        <v>88</v>
      </c>
      <c r="M846" t="s">
        <v>1548</v>
      </c>
    </row>
    <row r="847" spans="2:13" ht="20.25" customHeight="1" x14ac:dyDescent="0.25">
      <c r="B847" s="25">
        <f ca="1">IFERROR(IF(BirthdayTable[[#This Row],[paspoortno]]&lt;&gt;"",1,0),"")</f>
        <v>0</v>
      </c>
      <c r="C847" s="7" t="s">
        <v>1549</v>
      </c>
      <c r="D847" s="26"/>
      <c r="E847" s="27"/>
      <c r="F847" s="7">
        <v>1961</v>
      </c>
      <c r="G847" s="28" t="s">
        <v>1124</v>
      </c>
      <c r="H847" s="28" t="s">
        <v>134</v>
      </c>
      <c r="I8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7" s="29" t="s">
        <v>88</v>
      </c>
      <c r="M847" t="s">
        <v>1550</v>
      </c>
    </row>
    <row r="848" spans="2:13" ht="20.25" customHeight="1" x14ac:dyDescent="0.25">
      <c r="B848" s="25">
        <f ca="1">IFERROR(IF(BirthdayTable[[#This Row],[paspoortno]]&lt;&gt;"",1,0),"")</f>
        <v>0</v>
      </c>
      <c r="C848" s="7" t="s">
        <v>1551</v>
      </c>
      <c r="D848" s="26"/>
      <c r="E848" s="27"/>
      <c r="F848" s="7"/>
      <c r="G848" s="28" t="s">
        <v>1124</v>
      </c>
      <c r="H848" s="28" t="s">
        <v>134</v>
      </c>
      <c r="I8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8" s="29" t="s">
        <v>88</v>
      </c>
      <c r="M848" t="s">
        <v>1552</v>
      </c>
    </row>
    <row r="849" spans="1:13" ht="20.25" customHeight="1" x14ac:dyDescent="0.25">
      <c r="B849" s="25">
        <f ca="1">IFERROR(IF(BirthdayTable[[#This Row],[paspoortno]]&lt;&gt;"",1,0),"")</f>
        <v>0</v>
      </c>
      <c r="C849" s="7" t="s">
        <v>1553</v>
      </c>
      <c r="D849" s="26"/>
      <c r="E849" s="27"/>
      <c r="F849" s="7"/>
      <c r="G849" s="28" t="s">
        <v>1124</v>
      </c>
      <c r="H849" s="28" t="s">
        <v>134</v>
      </c>
      <c r="I8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49" s="29" t="s">
        <v>430</v>
      </c>
      <c r="M849" t="s">
        <v>1554</v>
      </c>
    </row>
    <row r="850" spans="1:13" ht="20.25" customHeight="1" x14ac:dyDescent="0.25">
      <c r="B850" s="25">
        <f ca="1">IFERROR(IF(BirthdayTable[[#This Row],[paspoortno]]&lt;&gt;"",1,0),"")</f>
        <v>0</v>
      </c>
      <c r="C850" s="7" t="s">
        <v>1555</v>
      </c>
      <c r="D850" s="26"/>
      <c r="E850" s="27"/>
      <c r="F850" s="7"/>
      <c r="G850" s="28" t="s">
        <v>1124</v>
      </c>
      <c r="H850" s="28" t="s">
        <v>134</v>
      </c>
      <c r="I8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0" s="29" t="s">
        <v>88</v>
      </c>
      <c r="M850" t="s">
        <v>1556</v>
      </c>
    </row>
    <row r="851" spans="1:13" ht="20.25" customHeight="1" x14ac:dyDescent="0.25">
      <c r="B851" s="25">
        <f ca="1">IFERROR(IF(BirthdayTable[[#This Row],[paspoortno]]&lt;&gt;"",1,0),"")</f>
        <v>0</v>
      </c>
      <c r="C851" s="7" t="s">
        <v>1557</v>
      </c>
      <c r="D851" s="26"/>
      <c r="E851" s="27"/>
      <c r="F851" s="7"/>
      <c r="G851" s="28" t="s">
        <v>1124</v>
      </c>
      <c r="H851" s="28" t="s">
        <v>134</v>
      </c>
      <c r="I8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1" s="29" t="s">
        <v>88</v>
      </c>
    </row>
    <row r="852" spans="1:13" ht="20.25" customHeight="1" x14ac:dyDescent="0.25">
      <c r="B852" s="25">
        <f ca="1">IFERROR(IF(BirthdayTable[[#This Row],[paspoortno]]&lt;&gt;"",1,0),"")</f>
        <v>0</v>
      </c>
      <c r="C852" s="7" t="s">
        <v>1558</v>
      </c>
      <c r="D852" s="26"/>
      <c r="E852" s="27"/>
      <c r="F852" s="7"/>
      <c r="G852" s="28" t="s">
        <v>1124</v>
      </c>
      <c r="H852" s="28" t="s">
        <v>134</v>
      </c>
      <c r="I8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2" s="29" t="s">
        <v>88</v>
      </c>
      <c r="M852" t="s">
        <v>1559</v>
      </c>
    </row>
    <row r="853" spans="1:13" ht="20.25" customHeight="1" x14ac:dyDescent="0.25">
      <c r="B853" s="25">
        <f ca="1">IFERROR(IF(BirthdayTable[[#This Row],[paspoortno]]&lt;&gt;"",1,0),"")</f>
        <v>0</v>
      </c>
      <c r="C853" s="7" t="s">
        <v>1560</v>
      </c>
      <c r="D853" s="26"/>
      <c r="E853" s="27"/>
      <c r="F853" s="7"/>
      <c r="G853" s="28" t="s">
        <v>1124</v>
      </c>
      <c r="H853" s="28" t="s">
        <v>134</v>
      </c>
      <c r="I8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3" s="29" t="s">
        <v>88</v>
      </c>
      <c r="M853" t="s">
        <v>1561</v>
      </c>
    </row>
    <row r="854" spans="1:13" ht="20.25" customHeight="1" x14ac:dyDescent="0.25">
      <c r="B854" s="25">
        <f ca="1">IFERROR(IF(BirthdayTable[[#This Row],[paspoortno]]&lt;&gt;"",1,0),"")</f>
        <v>0</v>
      </c>
      <c r="C854" s="7" t="s">
        <v>1562</v>
      </c>
      <c r="D854" s="26"/>
      <c r="E854" s="27"/>
      <c r="F854" s="7"/>
      <c r="G854" s="28" t="s">
        <v>1124</v>
      </c>
      <c r="H854" s="28" t="s">
        <v>134</v>
      </c>
      <c r="I8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4" s="29" t="s">
        <v>88</v>
      </c>
      <c r="M854" t="s">
        <v>1563</v>
      </c>
    </row>
    <row r="855" spans="1:13" ht="20.25" customHeight="1" x14ac:dyDescent="0.25">
      <c r="B855" s="25">
        <f ca="1">IFERROR(IF(BirthdayTable[[#This Row],[paspoortno]]&lt;&gt;"",1,0),"")</f>
        <v>0</v>
      </c>
      <c r="C855" s="7" t="s">
        <v>1564</v>
      </c>
      <c r="D855" s="26">
        <v>5</v>
      </c>
      <c r="E855" s="27">
        <v>1</v>
      </c>
      <c r="F855" s="7">
        <v>1953</v>
      </c>
      <c r="G855" s="28" t="s">
        <v>1124</v>
      </c>
      <c r="H855" s="28" t="s">
        <v>134</v>
      </c>
      <c r="I8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5" s="29" t="s">
        <v>88</v>
      </c>
      <c r="M855" t="s">
        <v>1565</v>
      </c>
    </row>
    <row r="856" spans="1:13" ht="20.25" customHeight="1" x14ac:dyDescent="0.25">
      <c r="B856" s="25">
        <f ca="1">IFERROR(IF(BirthdayTable[[#This Row],[paspoortno]]&lt;&gt;"",1,0),"")</f>
        <v>0</v>
      </c>
      <c r="C856" s="7" t="s">
        <v>1566</v>
      </c>
      <c r="D856" s="26">
        <v>17</v>
      </c>
      <c r="E856" s="27">
        <v>5</v>
      </c>
      <c r="F856" s="7">
        <v>1969</v>
      </c>
      <c r="G856" s="28" t="s">
        <v>1124</v>
      </c>
      <c r="H856" s="28" t="s">
        <v>134</v>
      </c>
      <c r="I8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6" s="29" t="s">
        <v>88</v>
      </c>
    </row>
    <row r="857" spans="1:13" ht="20.25" customHeight="1" x14ac:dyDescent="0.25">
      <c r="B857" s="25">
        <f ca="1">IFERROR(IF(BirthdayTable[[#This Row],[paspoortno]]&lt;&gt;"",1,0),"")</f>
        <v>0</v>
      </c>
      <c r="C857" s="7" t="s">
        <v>1567</v>
      </c>
      <c r="D857" s="26"/>
      <c r="E857" s="27"/>
      <c r="F857" s="7">
        <v>1968</v>
      </c>
      <c r="G857" s="28" t="s">
        <v>1124</v>
      </c>
      <c r="H857" s="28" t="s">
        <v>134</v>
      </c>
      <c r="I8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7" s="29" t="s">
        <v>88</v>
      </c>
    </row>
    <row r="858" spans="1:13" ht="20.25" customHeight="1" x14ac:dyDescent="0.25">
      <c r="B858" s="25">
        <f ca="1">IFERROR(IF(BirthdayTable[[#This Row],[paspoortno]]&lt;&gt;"",1,0),"")</f>
        <v>0</v>
      </c>
      <c r="C858" s="7" t="s">
        <v>1568</v>
      </c>
      <c r="D858" s="26"/>
      <c r="E858" s="27"/>
      <c r="F858" s="7"/>
      <c r="G858" s="28" t="s">
        <v>1124</v>
      </c>
      <c r="H858" s="28" t="s">
        <v>134</v>
      </c>
      <c r="I8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8" s="29" t="s">
        <v>88</v>
      </c>
      <c r="M858" t="s">
        <v>1569</v>
      </c>
    </row>
    <row r="859" spans="1:13" ht="20.25" customHeight="1" x14ac:dyDescent="0.25">
      <c r="B859" s="25">
        <f ca="1">IFERROR(IF(BirthdayTable[[#This Row],[paspoortno]]&lt;&gt;"",1,0),"")</f>
        <v>0</v>
      </c>
      <c r="C859" s="7" t="s">
        <v>1570</v>
      </c>
      <c r="D859" s="26"/>
      <c r="E859" s="27"/>
      <c r="F859" s="7"/>
      <c r="G859" s="28" t="s">
        <v>1124</v>
      </c>
      <c r="H859" s="28" t="s">
        <v>134</v>
      </c>
      <c r="I8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59" s="29" t="s">
        <v>88</v>
      </c>
      <c r="M859" t="s">
        <v>1571</v>
      </c>
    </row>
    <row r="860" spans="1:13" ht="20.25" customHeight="1" x14ac:dyDescent="0.25">
      <c r="B860" s="25">
        <f ca="1">IFERROR(IF(BirthdayTable[[#This Row],[paspoortno]]&lt;&gt;"",1,0),"")</f>
        <v>0</v>
      </c>
      <c r="C860" s="7" t="s">
        <v>1572</v>
      </c>
      <c r="D860" s="26"/>
      <c r="E860" s="27"/>
      <c r="F860" s="7"/>
      <c r="G860" s="28" t="s">
        <v>1124</v>
      </c>
      <c r="H860" s="28" t="s">
        <v>134</v>
      </c>
      <c r="I8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0" s="29" t="s">
        <v>88</v>
      </c>
      <c r="M860" t="s">
        <v>1573</v>
      </c>
    </row>
    <row r="861" spans="1:13" ht="20.25" customHeight="1" x14ac:dyDescent="0.25">
      <c r="B861" s="25">
        <f ca="1">IFERROR(IF(BirthdayTable[[#This Row],[paspoortno]]&lt;&gt;"",1,0),"")</f>
        <v>0</v>
      </c>
      <c r="C861" s="7" t="s">
        <v>1574</v>
      </c>
      <c r="D861" s="26"/>
      <c r="E861" s="27"/>
      <c r="F861" s="7"/>
      <c r="G861" s="28" t="s">
        <v>1124</v>
      </c>
      <c r="H861" s="28" t="s">
        <v>134</v>
      </c>
      <c r="I8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1" s="29" t="s">
        <v>88</v>
      </c>
      <c r="M861" t="s">
        <v>1575</v>
      </c>
    </row>
    <row r="862" spans="1:13" s="5" customFormat="1" ht="20.25" customHeight="1" x14ac:dyDescent="0.25">
      <c r="A862" s="15"/>
      <c r="B862" s="25">
        <f ca="1">IFERROR(IF(BirthdayTable[[#This Row],[paspoortno]]&lt;&gt;"",1,0),"")</f>
        <v>0</v>
      </c>
      <c r="C862" s="7" t="s">
        <v>2509</v>
      </c>
      <c r="D862" s="26">
        <v>25</v>
      </c>
      <c r="E862" s="27">
        <v>3</v>
      </c>
      <c r="F862" s="7">
        <v>1971</v>
      </c>
      <c r="G862" s="28" t="s">
        <v>1124</v>
      </c>
      <c r="H862" s="28" t="s">
        <v>134</v>
      </c>
      <c r="I8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2" s="29" t="s">
        <v>88</v>
      </c>
      <c r="L862" s="50"/>
      <c r="M862" s="5" t="s">
        <v>2510</v>
      </c>
    </row>
    <row r="863" spans="1:13" s="5" customFormat="1" ht="20.25" customHeight="1" x14ac:dyDescent="0.25">
      <c r="A863" s="15"/>
      <c r="B863" s="25">
        <f ca="1">IFERROR(IF(BirthdayTable[[#This Row],[paspoortno]]&lt;&gt;"",1,0),"")</f>
        <v>0</v>
      </c>
      <c r="C863" s="7" t="s">
        <v>2511</v>
      </c>
      <c r="D863" s="26"/>
      <c r="E863" s="27"/>
      <c r="F863" s="7">
        <v>1962</v>
      </c>
      <c r="G863" s="28" t="s">
        <v>1124</v>
      </c>
      <c r="H863" s="28" t="s">
        <v>134</v>
      </c>
      <c r="I8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3" s="29" t="s">
        <v>88</v>
      </c>
      <c r="L863" s="50"/>
      <c r="M863" s="5" t="s">
        <v>2512</v>
      </c>
    </row>
    <row r="864" spans="1:13" s="5" customFormat="1" ht="20.25" customHeight="1" x14ac:dyDescent="0.25">
      <c r="A864" s="15"/>
      <c r="B864" s="25">
        <f ca="1">IFERROR(IF(BirthdayTable[[#This Row],[paspoortno]]&lt;&gt;"",1,0),"")</f>
        <v>0</v>
      </c>
      <c r="C864" s="7" t="s">
        <v>2513</v>
      </c>
      <c r="D864" s="26"/>
      <c r="E864" s="27">
        <v>9</v>
      </c>
      <c r="F864" s="7">
        <v>1962</v>
      </c>
      <c r="G864" s="28" t="s">
        <v>1124</v>
      </c>
      <c r="H864" s="28" t="s">
        <v>134</v>
      </c>
      <c r="I8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4" s="29" t="s">
        <v>88</v>
      </c>
      <c r="L864" s="50"/>
      <c r="M864" s="5" t="s">
        <v>2514</v>
      </c>
    </row>
    <row r="865" spans="1:13" s="5" customFormat="1" ht="20.25" customHeight="1" x14ac:dyDescent="0.25">
      <c r="A865" s="15"/>
      <c r="B865" s="25">
        <f ca="1">IFERROR(IF(BirthdayTable[[#This Row],[paspoortno]]&lt;&gt;"",1,0),"")</f>
        <v>0</v>
      </c>
      <c r="C865" s="7" t="s">
        <v>2515</v>
      </c>
      <c r="D865" s="26"/>
      <c r="E865" s="27">
        <v>5</v>
      </c>
      <c r="F865" s="7">
        <v>1973</v>
      </c>
      <c r="G865" s="28" t="s">
        <v>1124</v>
      </c>
      <c r="H865" s="28" t="s">
        <v>134</v>
      </c>
      <c r="I8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5" s="29" t="s">
        <v>88</v>
      </c>
      <c r="L865" s="50"/>
      <c r="M865" s="5" t="s">
        <v>2516</v>
      </c>
    </row>
    <row r="866" spans="1:13" s="5" customFormat="1" ht="20.25" customHeight="1" x14ac:dyDescent="0.25">
      <c r="A866" s="15"/>
      <c r="B866" s="25">
        <f ca="1">IFERROR(IF(BirthdayTable[[#This Row],[paspoortno]]&lt;&gt;"",1,0),"")</f>
        <v>0</v>
      </c>
      <c r="C866" s="7" t="s">
        <v>2517</v>
      </c>
      <c r="D866" s="26"/>
      <c r="E866" s="27"/>
      <c r="F866" s="7">
        <v>1979</v>
      </c>
      <c r="G866" s="28" t="s">
        <v>1124</v>
      </c>
      <c r="H866" s="28" t="s">
        <v>134</v>
      </c>
      <c r="I8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6" s="29" t="s">
        <v>88</v>
      </c>
      <c r="L866" s="50"/>
      <c r="M866" s="5" t="s">
        <v>2518</v>
      </c>
    </row>
    <row r="867" spans="1:13" s="5" customFormat="1" ht="20.25" customHeight="1" x14ac:dyDescent="0.25">
      <c r="A867" s="15"/>
      <c r="B867" s="25">
        <f ca="1">IFERROR(IF(BirthdayTable[[#This Row],[paspoortno]]&lt;&gt;"",1,0),"")</f>
        <v>0</v>
      </c>
      <c r="C867" s="7" t="s">
        <v>2519</v>
      </c>
      <c r="D867" s="26"/>
      <c r="E867" s="27"/>
      <c r="F867" s="7">
        <v>1982</v>
      </c>
      <c r="G867" s="28" t="s">
        <v>1124</v>
      </c>
      <c r="H867" s="28" t="s">
        <v>134</v>
      </c>
      <c r="I8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7" s="29" t="s">
        <v>88</v>
      </c>
      <c r="L867" s="50"/>
      <c r="M867" s="5" t="s">
        <v>2520</v>
      </c>
    </row>
    <row r="868" spans="1:13" s="5" customFormat="1" ht="20.25" customHeight="1" x14ac:dyDescent="0.25">
      <c r="A868" s="15"/>
      <c r="B868" s="25">
        <f ca="1">IFERROR(IF(BirthdayTable[[#This Row],[paspoortno]]&lt;&gt;"",1,0),"")</f>
        <v>0</v>
      </c>
      <c r="C868" s="7" t="s">
        <v>2521</v>
      </c>
      <c r="D868" s="26"/>
      <c r="E868" s="27"/>
      <c r="F868" s="7">
        <v>1977</v>
      </c>
      <c r="G868" s="28" t="s">
        <v>1124</v>
      </c>
      <c r="H868" s="28" t="s">
        <v>134</v>
      </c>
      <c r="I8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68" s="29" t="s">
        <v>88</v>
      </c>
      <c r="L868" s="50"/>
    </row>
    <row r="869" spans="1:13" s="5" customFormat="1" ht="20.25" customHeight="1" x14ac:dyDescent="0.25">
      <c r="A869" s="15"/>
      <c r="B869" s="25">
        <f>IFERROR(IF(BirthdayTable[[#This Row],[paspoortno]]&lt;&gt;"",1,0),"")</f>
        <v>0</v>
      </c>
      <c r="C869" s="7" t="s">
        <v>2522</v>
      </c>
      <c r="D869" s="26"/>
      <c r="E869" s="27"/>
      <c r="F869" s="7"/>
      <c r="G869" s="28" t="s">
        <v>1124</v>
      </c>
      <c r="H869" s="28" t="s">
        <v>134</v>
      </c>
      <c r="I869" s="29"/>
      <c r="J869" s="29" t="s">
        <v>88</v>
      </c>
      <c r="L869" s="50"/>
      <c r="M869" s="5" t="s">
        <v>2523</v>
      </c>
    </row>
    <row r="870" spans="1:13" s="5" customFormat="1" ht="20.25" customHeight="1" x14ac:dyDescent="0.25">
      <c r="A870" s="15"/>
      <c r="B870" s="25">
        <f ca="1">IFERROR(IF(BirthdayTable[[#This Row],[paspoortno]]&lt;&gt;"",1,0),"")</f>
        <v>0</v>
      </c>
      <c r="C870" s="7" t="s">
        <v>2524</v>
      </c>
      <c r="D870" s="26"/>
      <c r="E870" s="27"/>
      <c r="F870" s="7">
        <v>1970</v>
      </c>
      <c r="G870" s="28" t="s">
        <v>1124</v>
      </c>
      <c r="H870" s="28" t="s">
        <v>134</v>
      </c>
      <c r="I8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0" s="29" t="s">
        <v>88</v>
      </c>
      <c r="L870" s="50"/>
      <c r="M870" s="5" t="s">
        <v>2525</v>
      </c>
    </row>
    <row r="871" spans="1:13" s="5" customFormat="1" ht="20.25" customHeight="1" x14ac:dyDescent="0.25">
      <c r="A871" s="15"/>
      <c r="B871" s="25">
        <f ca="1">IFERROR(IF(BirthdayTable[[#This Row],[paspoortno]]&lt;&gt;"",1,0),"")</f>
        <v>0</v>
      </c>
      <c r="C871" s="7" t="s">
        <v>2526</v>
      </c>
      <c r="D871" s="26"/>
      <c r="E871" s="27"/>
      <c r="F871" s="7"/>
      <c r="G871" s="28" t="s">
        <v>1124</v>
      </c>
      <c r="H871" s="28" t="s">
        <v>134</v>
      </c>
      <c r="I8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1" s="29" t="s">
        <v>88</v>
      </c>
      <c r="L871" s="50"/>
      <c r="M871" s="5" t="s">
        <v>2527</v>
      </c>
    </row>
    <row r="872" spans="1:13" s="5" customFormat="1" ht="20.25" customHeight="1" x14ac:dyDescent="0.25">
      <c r="A872" s="15"/>
      <c r="B872" s="25">
        <f>IFERROR(IF(BirthdayTable[[#This Row],[paspoortno]]&lt;&gt;"",1,0),"")</f>
        <v>1</v>
      </c>
      <c r="C872" s="7" t="s">
        <v>2528</v>
      </c>
      <c r="D872" s="26">
        <v>9</v>
      </c>
      <c r="E872" s="27">
        <v>7</v>
      </c>
      <c r="F872" s="7">
        <v>1965</v>
      </c>
      <c r="G872" s="28" t="s">
        <v>1124</v>
      </c>
      <c r="H872" s="28" t="s">
        <v>134</v>
      </c>
      <c r="I872" s="29" t="s">
        <v>2529</v>
      </c>
      <c r="J872" s="29" t="s">
        <v>88</v>
      </c>
      <c r="L872" s="50"/>
      <c r="M872" s="5" t="s">
        <v>2530</v>
      </c>
    </row>
    <row r="873" spans="1:13" s="5" customFormat="1" ht="20.25" customHeight="1" x14ac:dyDescent="0.25">
      <c r="A873" s="15"/>
      <c r="B873" s="25">
        <f ca="1">IFERROR(IF(BirthdayTable[[#This Row],[paspoortno]]&lt;&gt;"",1,0),"")</f>
        <v>0</v>
      </c>
      <c r="C873" s="7" t="s">
        <v>2531</v>
      </c>
      <c r="D873" s="26"/>
      <c r="E873" s="27"/>
      <c r="F873" s="7">
        <v>1957</v>
      </c>
      <c r="G873" s="28" t="s">
        <v>1124</v>
      </c>
      <c r="H873" s="28" t="s">
        <v>134</v>
      </c>
      <c r="I8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3" s="29" t="s">
        <v>88</v>
      </c>
      <c r="L873" s="50"/>
    </row>
    <row r="874" spans="1:13" s="5" customFormat="1" ht="20.25" customHeight="1" x14ac:dyDescent="0.25">
      <c r="A874" s="15"/>
      <c r="B874" s="25">
        <f ca="1">IFERROR(IF(BirthdayTable[[#This Row],[paspoortno]]&lt;&gt;"",1,0),"")</f>
        <v>0</v>
      </c>
      <c r="C874" s="7" t="s">
        <v>2532</v>
      </c>
      <c r="D874" s="26"/>
      <c r="E874" s="27"/>
      <c r="F874" s="7">
        <v>1970</v>
      </c>
      <c r="G874" s="28" t="s">
        <v>1124</v>
      </c>
      <c r="H874" s="28" t="s">
        <v>134</v>
      </c>
      <c r="I8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4" s="29" t="s">
        <v>88</v>
      </c>
      <c r="L874" s="50"/>
    </row>
    <row r="875" spans="1:13" s="5" customFormat="1" ht="20.25" customHeight="1" x14ac:dyDescent="0.25">
      <c r="A875" s="15"/>
      <c r="B875" s="25">
        <f ca="1">IFERROR(IF(BirthdayTable[[#This Row],[paspoortno]]&lt;&gt;"",1,0),"")</f>
        <v>0</v>
      </c>
      <c r="C875" s="7" t="s">
        <v>2533</v>
      </c>
      <c r="D875" s="26"/>
      <c r="E875" s="27"/>
      <c r="F875" s="7">
        <v>1970</v>
      </c>
      <c r="G875" s="28" t="s">
        <v>1124</v>
      </c>
      <c r="H875" s="28" t="s">
        <v>134</v>
      </c>
      <c r="I8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5" s="29" t="s">
        <v>88</v>
      </c>
      <c r="L875" s="50"/>
    </row>
    <row r="876" spans="1:13" s="5" customFormat="1" ht="20.25" customHeight="1" x14ac:dyDescent="0.25">
      <c r="A876" s="15"/>
      <c r="B876" s="25">
        <f ca="1">IFERROR(IF(BirthdayTable[[#This Row],[paspoortno]]&lt;&gt;"",1,0),"")</f>
        <v>0</v>
      </c>
      <c r="C876" s="7" t="s">
        <v>2534</v>
      </c>
      <c r="D876" s="26"/>
      <c r="E876" s="27"/>
      <c r="F876" s="7">
        <v>1960</v>
      </c>
      <c r="G876" s="28" t="s">
        <v>1124</v>
      </c>
      <c r="H876" s="28" t="s">
        <v>134</v>
      </c>
      <c r="I8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6" s="29" t="s">
        <v>88</v>
      </c>
      <c r="L876" s="50"/>
    </row>
    <row r="877" spans="1:13" s="5" customFormat="1" ht="20.25" customHeight="1" x14ac:dyDescent="0.25">
      <c r="A877" s="15"/>
      <c r="B877" s="25">
        <f ca="1">IFERROR(IF(BirthdayTable[[#This Row],[paspoortno]]&lt;&gt;"",1,0),"")</f>
        <v>0</v>
      </c>
      <c r="C877" s="7" t="s">
        <v>2535</v>
      </c>
      <c r="D877" s="26"/>
      <c r="E877" s="27"/>
      <c r="F877" s="7">
        <v>1961</v>
      </c>
      <c r="G877" s="28" t="s">
        <v>1124</v>
      </c>
      <c r="H877" s="28" t="s">
        <v>134</v>
      </c>
      <c r="I8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7" s="29" t="s">
        <v>88</v>
      </c>
      <c r="L877" s="50"/>
    </row>
    <row r="878" spans="1:13" s="5" customFormat="1" ht="20.25" customHeight="1" x14ac:dyDescent="0.25">
      <c r="A878" s="15"/>
      <c r="B878" s="25">
        <f ca="1">IFERROR(IF(BirthdayTable[[#This Row],[paspoortno]]&lt;&gt;"",1,0),"")</f>
        <v>0</v>
      </c>
      <c r="C878" s="7" t="s">
        <v>2536</v>
      </c>
      <c r="D878" s="26"/>
      <c r="E878" s="27"/>
      <c r="F878" s="7">
        <v>1974</v>
      </c>
      <c r="G878" s="28" t="s">
        <v>1124</v>
      </c>
      <c r="H878" s="28" t="s">
        <v>134</v>
      </c>
      <c r="I8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8" s="29" t="s">
        <v>88</v>
      </c>
      <c r="L878" s="50"/>
    </row>
    <row r="879" spans="1:13" s="5" customFormat="1" ht="20.25" customHeight="1" x14ac:dyDescent="0.25">
      <c r="A879" s="15"/>
      <c r="B879" s="25">
        <f ca="1">IFERROR(IF(BirthdayTable[[#This Row],[paspoortno]]&lt;&gt;"",1,0),"")</f>
        <v>0</v>
      </c>
      <c r="C879" s="7" t="s">
        <v>2537</v>
      </c>
      <c r="D879" s="26"/>
      <c r="E879" s="27"/>
      <c r="F879" s="7">
        <v>1962</v>
      </c>
      <c r="G879" s="28" t="s">
        <v>1124</v>
      </c>
      <c r="H879" s="28" t="s">
        <v>134</v>
      </c>
      <c r="I8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79" s="29" t="s">
        <v>88</v>
      </c>
      <c r="L879" s="50"/>
    </row>
    <row r="880" spans="1:13" ht="20.25" customHeight="1" x14ac:dyDescent="0.25">
      <c r="B880" s="25">
        <f ca="1">IFERROR(IF(BirthdayTable[[#This Row],[paspoortno]]&lt;&gt;"",1,0),"")</f>
        <v>0</v>
      </c>
      <c r="C880" s="7" t="s">
        <v>1578</v>
      </c>
      <c r="D880" s="26">
        <v>26</v>
      </c>
      <c r="E880" s="27">
        <v>11</v>
      </c>
      <c r="F880" s="7">
        <v>1972</v>
      </c>
      <c r="G880" s="28" t="s">
        <v>1576</v>
      </c>
      <c r="H880" s="28" t="s">
        <v>134</v>
      </c>
      <c r="I8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0" s="29" t="s">
        <v>88</v>
      </c>
      <c r="M880" t="s">
        <v>1579</v>
      </c>
    </row>
    <row r="881" spans="2:13" ht="20.25" customHeight="1" x14ac:dyDescent="0.25">
      <c r="B881" s="25">
        <f ca="1">IFERROR(IF(BirthdayTable[[#This Row],[paspoortno]]&lt;&gt;"",1,0),"")</f>
        <v>0</v>
      </c>
      <c r="C881" s="7" t="s">
        <v>1580</v>
      </c>
      <c r="D881" s="26">
        <v>19</v>
      </c>
      <c r="E881" s="27">
        <v>11</v>
      </c>
      <c r="F881" s="7">
        <v>1956</v>
      </c>
      <c r="G881" s="28" t="s">
        <v>1577</v>
      </c>
      <c r="H881" s="28" t="s">
        <v>134</v>
      </c>
      <c r="I8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1" s="29" t="s">
        <v>88</v>
      </c>
      <c r="M881" t="s">
        <v>1581</v>
      </c>
    </row>
    <row r="882" spans="2:13" ht="20.25" customHeight="1" x14ac:dyDescent="0.25">
      <c r="B882" s="25">
        <f ca="1">IFERROR(IF(BirthdayTable[[#This Row],[paspoortno]]&lt;&gt;"",1,0),"")</f>
        <v>0</v>
      </c>
      <c r="C882" s="7" t="s">
        <v>1582</v>
      </c>
      <c r="D882" s="26">
        <v>15</v>
      </c>
      <c r="E882" s="27">
        <v>8</v>
      </c>
      <c r="F882" s="7">
        <v>1976</v>
      </c>
      <c r="G882" s="28" t="s">
        <v>1577</v>
      </c>
      <c r="H882" s="28" t="s">
        <v>134</v>
      </c>
      <c r="I8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2" s="29" t="s">
        <v>88</v>
      </c>
      <c r="M882" t="s">
        <v>1583</v>
      </c>
    </row>
    <row r="883" spans="2:13" ht="20.25" customHeight="1" x14ac:dyDescent="0.25">
      <c r="B883" s="25">
        <f ca="1">IFERROR(IF(BirthdayTable[[#This Row],[paspoortno]]&lt;&gt;"",1,0),"")</f>
        <v>0</v>
      </c>
      <c r="C883" s="7" t="s">
        <v>1584</v>
      </c>
      <c r="D883" s="26">
        <v>15</v>
      </c>
      <c r="E883" s="27">
        <v>7</v>
      </c>
      <c r="F883" s="7">
        <v>1974</v>
      </c>
      <c r="G883" s="28" t="s">
        <v>1577</v>
      </c>
      <c r="H883" s="28" t="s">
        <v>134</v>
      </c>
      <c r="I8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3" s="29" t="s">
        <v>88</v>
      </c>
      <c r="M883" t="s">
        <v>1585</v>
      </c>
    </row>
    <row r="884" spans="2:13" ht="20.25" customHeight="1" x14ac:dyDescent="0.25">
      <c r="B884" s="25">
        <f ca="1">IFERROR(IF(BirthdayTable[[#This Row],[paspoortno]]&lt;&gt;"",1,0),"")</f>
        <v>0</v>
      </c>
      <c r="C884" s="7" t="s">
        <v>1586</v>
      </c>
      <c r="D884" s="26">
        <v>13</v>
      </c>
      <c r="E884" s="27">
        <v>6</v>
      </c>
      <c r="F884" s="7">
        <v>1961</v>
      </c>
      <c r="G884" s="28" t="s">
        <v>1577</v>
      </c>
      <c r="H884" s="28" t="s">
        <v>134</v>
      </c>
      <c r="I8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4" s="29" t="s">
        <v>88</v>
      </c>
      <c r="M884" t="s">
        <v>1587</v>
      </c>
    </row>
    <row r="885" spans="2:13" ht="20.25" customHeight="1" x14ac:dyDescent="0.25">
      <c r="B885" s="25">
        <f ca="1">IFERROR(IF(BirthdayTable[[#This Row],[paspoortno]]&lt;&gt;"",1,0),"")</f>
        <v>0</v>
      </c>
      <c r="C885" s="7" t="s">
        <v>1588</v>
      </c>
      <c r="D885" s="26">
        <v>18</v>
      </c>
      <c r="E885" s="27">
        <v>1</v>
      </c>
      <c r="F885" s="7" t="s">
        <v>1589</v>
      </c>
      <c r="G885" s="28" t="s">
        <v>1577</v>
      </c>
      <c r="H885" s="28" t="s">
        <v>134</v>
      </c>
      <c r="I8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5" s="29" t="s">
        <v>88</v>
      </c>
      <c r="M885" t="s">
        <v>1590</v>
      </c>
    </row>
    <row r="886" spans="2:13" ht="20.25" customHeight="1" x14ac:dyDescent="0.25">
      <c r="B886" s="25">
        <f ca="1">IFERROR(IF(BirthdayTable[[#This Row],[paspoortno]]&lt;&gt;"",1,0),"")</f>
        <v>0</v>
      </c>
      <c r="C886" s="7" t="s">
        <v>1591</v>
      </c>
      <c r="D886" s="26">
        <v>28</v>
      </c>
      <c r="E886" s="27">
        <v>9</v>
      </c>
      <c r="F886" s="7" t="s">
        <v>1592</v>
      </c>
      <c r="G886" s="28" t="s">
        <v>1577</v>
      </c>
      <c r="H886" s="28" t="s">
        <v>134</v>
      </c>
      <c r="I8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6" s="29" t="s">
        <v>88</v>
      </c>
      <c r="M886" t="s">
        <v>1593</v>
      </c>
    </row>
    <row r="887" spans="2:13" ht="20.25" customHeight="1" x14ac:dyDescent="0.25">
      <c r="B887" s="25">
        <f ca="1">IFERROR(IF(BirthdayTable[[#This Row],[paspoortno]]&lt;&gt;"",1,0),"")</f>
        <v>0</v>
      </c>
      <c r="C887" s="7" t="s">
        <v>1594</v>
      </c>
      <c r="D887" s="26">
        <v>5</v>
      </c>
      <c r="E887" s="27">
        <v>1</v>
      </c>
      <c r="F887" s="7">
        <v>1958</v>
      </c>
      <c r="G887" s="28" t="s">
        <v>1577</v>
      </c>
      <c r="H887" s="28" t="s">
        <v>134</v>
      </c>
      <c r="I8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7" s="29" t="s">
        <v>88</v>
      </c>
    </row>
    <row r="888" spans="2:13" ht="20.25" customHeight="1" x14ac:dyDescent="0.25">
      <c r="B888" s="25">
        <f ca="1">IFERROR(IF(BirthdayTable[[#This Row],[paspoortno]]&lt;&gt;"",1,0),"")</f>
        <v>0</v>
      </c>
      <c r="C888" s="7" t="s">
        <v>1595</v>
      </c>
      <c r="D888" s="26">
        <v>29</v>
      </c>
      <c r="E888" s="27">
        <v>9</v>
      </c>
      <c r="F888" s="7">
        <v>1952</v>
      </c>
      <c r="G888" s="28" t="s">
        <v>1577</v>
      </c>
      <c r="H888" s="28" t="s">
        <v>134</v>
      </c>
      <c r="I8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8" s="29" t="s">
        <v>88</v>
      </c>
    </row>
    <row r="889" spans="2:13" ht="20.25" customHeight="1" x14ac:dyDescent="0.25">
      <c r="B889" s="25">
        <f ca="1">IFERROR(IF(BirthdayTable[[#This Row],[paspoortno]]&lt;&gt;"",1,0),"")</f>
        <v>0</v>
      </c>
      <c r="C889" s="7" t="s">
        <v>1596</v>
      </c>
      <c r="D889" s="26">
        <v>9</v>
      </c>
      <c r="E889" s="27">
        <v>11</v>
      </c>
      <c r="F889" s="7">
        <v>1972</v>
      </c>
      <c r="G889" s="28" t="s">
        <v>1577</v>
      </c>
      <c r="H889" s="28" t="s">
        <v>134</v>
      </c>
      <c r="I8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89" s="29" t="s">
        <v>88</v>
      </c>
    </row>
    <row r="890" spans="2:13" ht="20.25" customHeight="1" x14ac:dyDescent="0.25">
      <c r="B890" s="25">
        <f ca="1">IFERROR(IF(BirthdayTable[[#This Row],[paspoortno]]&lt;&gt;"",1,0),"")</f>
        <v>0</v>
      </c>
      <c r="C890" s="7" t="s">
        <v>1597</v>
      </c>
      <c r="D890" s="26">
        <v>28</v>
      </c>
      <c r="E890" s="27">
        <v>9</v>
      </c>
      <c r="F890" s="7">
        <v>1929</v>
      </c>
      <c r="G890" s="28" t="s">
        <v>1577</v>
      </c>
      <c r="H890" s="28" t="s">
        <v>134</v>
      </c>
      <c r="I8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0" s="29" t="s">
        <v>88</v>
      </c>
    </row>
    <row r="891" spans="2:13" ht="20.25" customHeight="1" x14ac:dyDescent="0.25">
      <c r="B891" s="25">
        <f ca="1">IFERROR(IF(BirthdayTable[[#This Row],[paspoortno]]&lt;&gt;"",1,0),"")</f>
        <v>0</v>
      </c>
      <c r="C891" s="7" t="s">
        <v>1598</v>
      </c>
      <c r="D891" s="26">
        <v>4</v>
      </c>
      <c r="E891" s="27">
        <v>10</v>
      </c>
      <c r="F891" s="7">
        <v>1958</v>
      </c>
      <c r="G891" s="28" t="s">
        <v>1577</v>
      </c>
      <c r="H891" s="28" t="s">
        <v>134</v>
      </c>
      <c r="I8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1" s="29" t="s">
        <v>88</v>
      </c>
    </row>
    <row r="892" spans="2:13" ht="20.25" customHeight="1" x14ac:dyDescent="0.25">
      <c r="B892" s="25">
        <f ca="1">IFERROR(IF(BirthdayTable[[#This Row],[paspoortno]]&lt;&gt;"",1,0),"")</f>
        <v>0</v>
      </c>
      <c r="C892" s="7" t="s">
        <v>1599</v>
      </c>
      <c r="D892" s="26">
        <v>3</v>
      </c>
      <c r="E892" s="27">
        <v>4</v>
      </c>
      <c r="F892" s="7">
        <v>1957</v>
      </c>
      <c r="G892" s="28" t="s">
        <v>1577</v>
      </c>
      <c r="H892" s="28" t="s">
        <v>134</v>
      </c>
      <c r="I8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2" s="29" t="s">
        <v>88</v>
      </c>
    </row>
    <row r="893" spans="2:13" ht="20.25" customHeight="1" x14ac:dyDescent="0.25">
      <c r="B893" s="25">
        <f ca="1">IFERROR(IF(BirthdayTable[[#This Row],[paspoortno]]&lt;&gt;"",1,0),"")</f>
        <v>0</v>
      </c>
      <c r="C893" s="7" t="s">
        <v>1600</v>
      </c>
      <c r="D893" s="26">
        <v>14</v>
      </c>
      <c r="E893" s="27">
        <v>2</v>
      </c>
      <c r="F893" s="7">
        <v>1953</v>
      </c>
      <c r="G893" s="28" t="s">
        <v>1577</v>
      </c>
      <c r="H893" s="28" t="s">
        <v>134</v>
      </c>
      <c r="I8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3" s="29" t="s">
        <v>88</v>
      </c>
    </row>
    <row r="894" spans="2:13" ht="20.25" customHeight="1" x14ac:dyDescent="0.25">
      <c r="B894" s="25">
        <f ca="1">IFERROR(IF(BirthdayTable[[#This Row],[paspoortno]]&lt;&gt;"",1,0),"")</f>
        <v>0</v>
      </c>
      <c r="C894" s="7" t="s">
        <v>1601</v>
      </c>
      <c r="D894" s="26">
        <v>30</v>
      </c>
      <c r="E894" s="27">
        <v>7</v>
      </c>
      <c r="F894" s="7">
        <v>1970</v>
      </c>
      <c r="G894" s="28" t="s">
        <v>1577</v>
      </c>
      <c r="H894" s="28" t="s">
        <v>134</v>
      </c>
      <c r="I8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4" s="29" t="s">
        <v>88</v>
      </c>
    </row>
    <row r="895" spans="2:13" ht="20.25" customHeight="1" x14ac:dyDescent="0.25">
      <c r="B895" s="25">
        <f ca="1">IFERROR(IF(BirthdayTable[[#This Row],[paspoortno]]&lt;&gt;"",1,0),"")</f>
        <v>0</v>
      </c>
      <c r="C895" s="7" t="s">
        <v>1602</v>
      </c>
      <c r="D895" s="26">
        <v>4</v>
      </c>
      <c r="E895" s="27">
        <v>1</v>
      </c>
      <c r="F895" s="7">
        <v>1968</v>
      </c>
      <c r="G895" s="28" t="s">
        <v>1577</v>
      </c>
      <c r="H895" s="28" t="s">
        <v>134</v>
      </c>
      <c r="I8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5" s="29" t="s">
        <v>88</v>
      </c>
    </row>
    <row r="896" spans="2:13" ht="20.25" customHeight="1" x14ac:dyDescent="0.25">
      <c r="B896" s="45">
        <f ca="1">IFERROR(IF(BirthdayTable[[#This Row],[paspoortno]]&lt;&gt;"",1,0),"")</f>
        <v>0</v>
      </c>
      <c r="C896" s="7" t="s">
        <v>1603</v>
      </c>
      <c r="D896" s="26">
        <v>13</v>
      </c>
      <c r="E896" s="31">
        <v>9</v>
      </c>
      <c r="F896" s="7">
        <v>1961</v>
      </c>
      <c r="G896" s="28" t="s">
        <v>1577</v>
      </c>
      <c r="H896" s="28" t="s">
        <v>134</v>
      </c>
      <c r="I8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6" s="29" t="s">
        <v>88</v>
      </c>
    </row>
    <row r="897" spans="2:13" ht="20.25" customHeight="1" x14ac:dyDescent="0.25">
      <c r="B897" s="45">
        <f ca="1">IFERROR(IF(BirthdayTable[[#This Row],[paspoortno]]&lt;&gt;"",1,0),"")</f>
        <v>0</v>
      </c>
      <c r="C897" s="7" t="s">
        <v>1604</v>
      </c>
      <c r="D897" s="26">
        <v>2</v>
      </c>
      <c r="E897" s="31">
        <v>7</v>
      </c>
      <c r="F897" s="7">
        <v>1958</v>
      </c>
      <c r="G897" s="28" t="s">
        <v>1577</v>
      </c>
      <c r="H897" s="28" t="s">
        <v>134</v>
      </c>
      <c r="I8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7" s="29" t="s">
        <v>88</v>
      </c>
    </row>
    <row r="898" spans="2:13" ht="20.25" customHeight="1" x14ac:dyDescent="0.25">
      <c r="B898" s="45">
        <f ca="1">IFERROR(IF(BirthdayTable[[#This Row],[paspoortno]]&lt;&gt;"",1,0),"")</f>
        <v>0</v>
      </c>
      <c r="C898" s="7" t="s">
        <v>1605</v>
      </c>
      <c r="D898" s="26">
        <v>22</v>
      </c>
      <c r="E898" s="31">
        <v>3</v>
      </c>
      <c r="F898" s="7">
        <v>1958</v>
      </c>
      <c r="G898" s="28" t="s">
        <v>1577</v>
      </c>
      <c r="H898" s="28" t="s">
        <v>134</v>
      </c>
      <c r="I8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898" s="29" t="s">
        <v>88</v>
      </c>
    </row>
    <row r="899" spans="2:13" ht="20.25" customHeight="1" x14ac:dyDescent="0.25">
      <c r="B899" s="45">
        <f>IFERROR(IF(BirthdayTable[[#This Row],[paspoortno]]&lt;&gt;"",1,0),"")</f>
        <v>0</v>
      </c>
      <c r="C899" s="7" t="s">
        <v>1606</v>
      </c>
      <c r="D899" s="26">
        <v>21</v>
      </c>
      <c r="E899" s="31">
        <v>12</v>
      </c>
      <c r="F899" s="7">
        <v>1963</v>
      </c>
      <c r="G899" s="28" t="s">
        <v>1577</v>
      </c>
      <c r="H899" s="28" t="s">
        <v>134</v>
      </c>
      <c r="I899" s="29"/>
      <c r="J899" s="29" t="s">
        <v>88</v>
      </c>
    </row>
    <row r="900" spans="2:13" ht="20.25" customHeight="1" x14ac:dyDescent="0.25">
      <c r="B900" s="45">
        <f ca="1">IFERROR(IF(BirthdayTable[[#This Row],[paspoortno]]&lt;&gt;"",1,0),"")</f>
        <v>0</v>
      </c>
      <c r="C900" s="7" t="s">
        <v>1607</v>
      </c>
      <c r="D900" s="26">
        <v>1</v>
      </c>
      <c r="E900" s="31">
        <v>1</v>
      </c>
      <c r="F900" s="7">
        <v>1961</v>
      </c>
      <c r="G900" s="28" t="s">
        <v>1577</v>
      </c>
      <c r="H900" s="28" t="s">
        <v>134</v>
      </c>
      <c r="I9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0" s="29" t="s">
        <v>88</v>
      </c>
    </row>
    <row r="901" spans="2:13" ht="20.25" customHeight="1" x14ac:dyDescent="0.25">
      <c r="B901" s="45">
        <f ca="1">IFERROR(IF(BirthdayTable[[#This Row],[paspoortno]]&lt;&gt;"",1,0),"")</f>
        <v>0</v>
      </c>
      <c r="C901" s="7" t="s">
        <v>1608</v>
      </c>
      <c r="D901" s="26">
        <v>7</v>
      </c>
      <c r="E901" s="31">
        <v>4</v>
      </c>
      <c r="F901" s="7">
        <v>1949</v>
      </c>
      <c r="G901" s="28" t="s">
        <v>1577</v>
      </c>
      <c r="H901" s="28" t="s">
        <v>134</v>
      </c>
      <c r="I9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1" s="29" t="s">
        <v>88</v>
      </c>
    </row>
    <row r="902" spans="2:13" ht="20.25" customHeight="1" x14ac:dyDescent="0.25">
      <c r="B902" s="45">
        <f ca="1">IFERROR(IF(BirthdayTable[[#This Row],[paspoortno]]&lt;&gt;"",1,0),"")</f>
        <v>0</v>
      </c>
      <c r="C902" s="7" t="s">
        <v>1609</v>
      </c>
      <c r="D902" s="26">
        <v>27</v>
      </c>
      <c r="E902" s="31">
        <v>10</v>
      </c>
      <c r="F902" s="7">
        <v>1954</v>
      </c>
      <c r="G902" s="28" t="s">
        <v>1577</v>
      </c>
      <c r="H902" s="28" t="s">
        <v>134</v>
      </c>
      <c r="I9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2" s="29" t="s">
        <v>88</v>
      </c>
    </row>
    <row r="903" spans="2:13" ht="20.25" customHeight="1" x14ac:dyDescent="0.25">
      <c r="B903" s="45">
        <f ca="1">IFERROR(IF(BirthdayTable[[#This Row],[paspoortno]]&lt;&gt;"",1,0),"")</f>
        <v>0</v>
      </c>
      <c r="C903" s="7" t="s">
        <v>1610</v>
      </c>
      <c r="D903" s="26">
        <v>26</v>
      </c>
      <c r="E903" s="31">
        <v>4</v>
      </c>
      <c r="F903" s="7">
        <v>1954</v>
      </c>
      <c r="G903" s="28" t="s">
        <v>1577</v>
      </c>
      <c r="H903" s="28" t="s">
        <v>134</v>
      </c>
      <c r="I9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3" s="29" t="s">
        <v>88</v>
      </c>
      <c r="M903" t="s">
        <v>1611</v>
      </c>
    </row>
    <row r="904" spans="2:13" ht="20.25" customHeight="1" x14ac:dyDescent="0.25">
      <c r="B904" s="45">
        <f ca="1">IFERROR(IF(BirthdayTable[[#This Row],[paspoortno]]&lt;&gt;"",1,0),"")</f>
        <v>0</v>
      </c>
      <c r="C904" s="7" t="s">
        <v>1612</v>
      </c>
      <c r="D904" s="26">
        <v>27</v>
      </c>
      <c r="E904" s="31">
        <v>3</v>
      </c>
      <c r="F904" s="7">
        <v>1963</v>
      </c>
      <c r="G904" s="28" t="s">
        <v>1577</v>
      </c>
      <c r="H904" s="28" t="s">
        <v>134</v>
      </c>
      <c r="I9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4" s="29" t="s">
        <v>88</v>
      </c>
    </row>
    <row r="905" spans="2:13" ht="20.25" customHeight="1" x14ac:dyDescent="0.25">
      <c r="B905" s="45">
        <f ca="1">IFERROR(IF(BirthdayTable[[#This Row],[paspoortno]]&lt;&gt;"",1,0),"")</f>
        <v>0</v>
      </c>
      <c r="C905" s="7" t="s">
        <v>1613</v>
      </c>
      <c r="D905" s="26">
        <v>1</v>
      </c>
      <c r="E905" s="31">
        <v>9</v>
      </c>
      <c r="F905" s="7">
        <v>1956</v>
      </c>
      <c r="G905" s="28" t="s">
        <v>1577</v>
      </c>
      <c r="H905" s="28" t="s">
        <v>134</v>
      </c>
      <c r="I9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5" s="29" t="s">
        <v>88</v>
      </c>
    </row>
    <row r="906" spans="2:13" ht="20.25" customHeight="1" x14ac:dyDescent="0.25">
      <c r="B906" s="45">
        <f ca="1">IFERROR(IF(BirthdayTable[[#This Row],[paspoortno]]&lt;&gt;"",1,0),"")</f>
        <v>0</v>
      </c>
      <c r="C906" s="7" t="s">
        <v>1614</v>
      </c>
      <c r="D906" s="26">
        <v>21</v>
      </c>
      <c r="E906" s="31">
        <v>9</v>
      </c>
      <c r="F906" s="7">
        <v>1964</v>
      </c>
      <c r="G906" s="28" t="s">
        <v>1577</v>
      </c>
      <c r="H906" s="28" t="s">
        <v>134</v>
      </c>
      <c r="I9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6" s="29" t="s">
        <v>88</v>
      </c>
    </row>
    <row r="907" spans="2:13" ht="20.25" customHeight="1" x14ac:dyDescent="0.25">
      <c r="B907" s="45">
        <f ca="1">IFERROR(IF(BirthdayTable[[#This Row],[paspoortno]]&lt;&gt;"",1,0),"")</f>
        <v>0</v>
      </c>
      <c r="C907" s="7" t="s">
        <v>1615</v>
      </c>
      <c r="D907" s="26">
        <v>10</v>
      </c>
      <c r="E907" s="31">
        <v>10</v>
      </c>
      <c r="F907" s="7">
        <v>1955</v>
      </c>
      <c r="G907" s="28" t="s">
        <v>1577</v>
      </c>
      <c r="H907" s="28" t="s">
        <v>134</v>
      </c>
      <c r="I9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7" s="29" t="s">
        <v>88</v>
      </c>
      <c r="M907" t="s">
        <v>1616</v>
      </c>
    </row>
    <row r="908" spans="2:13" ht="20.25" customHeight="1" x14ac:dyDescent="0.25">
      <c r="B908" s="45">
        <f ca="1">IFERROR(IF(BirthdayTable[[#This Row],[paspoortno]]&lt;&gt;"",1,0),"")</f>
        <v>0</v>
      </c>
      <c r="C908" s="7" t="s">
        <v>1617</v>
      </c>
      <c r="D908" s="26">
        <v>21</v>
      </c>
      <c r="E908" s="31">
        <v>8</v>
      </c>
      <c r="F908" s="7">
        <v>1946</v>
      </c>
      <c r="G908" s="28" t="s">
        <v>1577</v>
      </c>
      <c r="H908" s="28" t="s">
        <v>134</v>
      </c>
      <c r="I9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8" s="29" t="s">
        <v>88</v>
      </c>
      <c r="M908" t="s">
        <v>1618</v>
      </c>
    </row>
    <row r="909" spans="2:13" ht="20.25" customHeight="1" x14ac:dyDescent="0.25">
      <c r="B909" s="45">
        <f ca="1">IFERROR(IF(BirthdayTable[[#This Row],[paspoortno]]&lt;&gt;"",1,0),"")</f>
        <v>0</v>
      </c>
      <c r="C909" s="7" t="s">
        <v>1619</v>
      </c>
      <c r="D909" s="26">
        <v>5</v>
      </c>
      <c r="E909" s="31">
        <v>12</v>
      </c>
      <c r="F909" s="7">
        <v>1959</v>
      </c>
      <c r="G909" s="28" t="s">
        <v>1577</v>
      </c>
      <c r="H909" s="28" t="s">
        <v>134</v>
      </c>
      <c r="I9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09" s="29" t="s">
        <v>88</v>
      </c>
    </row>
    <row r="910" spans="2:13" ht="20.25" customHeight="1" x14ac:dyDescent="0.25">
      <c r="B910" s="45">
        <f ca="1">IFERROR(IF(BirthdayTable[[#This Row],[paspoortno]]&lt;&gt;"",1,0),"")</f>
        <v>0</v>
      </c>
      <c r="C910" s="7" t="s">
        <v>1620</v>
      </c>
      <c r="D910" s="26">
        <v>9</v>
      </c>
      <c r="E910" s="31">
        <v>12</v>
      </c>
      <c r="F910" s="7">
        <v>1954</v>
      </c>
      <c r="G910" s="28" t="s">
        <v>1577</v>
      </c>
      <c r="H910" s="28" t="s">
        <v>134</v>
      </c>
      <c r="I9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0" s="29" t="s">
        <v>88</v>
      </c>
    </row>
    <row r="911" spans="2:13" ht="20.25" customHeight="1" x14ac:dyDescent="0.25">
      <c r="B911" s="45">
        <f ca="1">IFERROR(IF(BirthdayTable[[#This Row],[paspoortno]]&lt;&gt;"",1,0),"")</f>
        <v>0</v>
      </c>
      <c r="C911" s="7" t="s">
        <v>1621</v>
      </c>
      <c r="D911" s="26">
        <v>7</v>
      </c>
      <c r="E911" s="31">
        <v>11</v>
      </c>
      <c r="F911" s="7">
        <v>1958</v>
      </c>
      <c r="G911" s="28" t="s">
        <v>1577</v>
      </c>
      <c r="H911" s="28" t="s">
        <v>134</v>
      </c>
      <c r="I9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1" s="29" t="s">
        <v>88</v>
      </c>
    </row>
    <row r="912" spans="2:13" ht="20.25" customHeight="1" x14ac:dyDescent="0.25">
      <c r="B912" s="45">
        <f ca="1">IFERROR(IF(BirthdayTable[[#This Row],[paspoortno]]&lt;&gt;"",1,0),"")</f>
        <v>0</v>
      </c>
      <c r="C912" s="7" t="s">
        <v>1622</v>
      </c>
      <c r="D912" s="26">
        <v>15</v>
      </c>
      <c r="E912" s="31">
        <v>9</v>
      </c>
      <c r="F912" s="7">
        <v>1949</v>
      </c>
      <c r="G912" s="28" t="s">
        <v>1577</v>
      </c>
      <c r="H912" s="28" t="s">
        <v>134</v>
      </c>
      <c r="I9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2" s="29" t="s">
        <v>88</v>
      </c>
    </row>
    <row r="913" spans="2:13" ht="20.25" customHeight="1" x14ac:dyDescent="0.25">
      <c r="B913" s="45">
        <f ca="1">IFERROR(IF(BirthdayTable[[#This Row],[paspoortno]]&lt;&gt;"",1,0),"")</f>
        <v>0</v>
      </c>
      <c r="C913" s="7" t="s">
        <v>1623</v>
      </c>
      <c r="D913" s="26">
        <v>27</v>
      </c>
      <c r="E913" s="31">
        <v>10</v>
      </c>
      <c r="F913" s="7">
        <v>1965</v>
      </c>
      <c r="G913" s="28" t="s">
        <v>1577</v>
      </c>
      <c r="H913" s="28" t="s">
        <v>134</v>
      </c>
      <c r="I9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3" s="29" t="s">
        <v>88</v>
      </c>
    </row>
    <row r="914" spans="2:13" ht="20.25" customHeight="1" x14ac:dyDescent="0.25">
      <c r="B914" s="45">
        <f ca="1">IFERROR(IF(BirthdayTable[[#This Row],[paspoortno]]&lt;&gt;"",1,0),"")</f>
        <v>0</v>
      </c>
      <c r="C914" s="7" t="s">
        <v>1624</v>
      </c>
      <c r="D914" s="26">
        <v>22</v>
      </c>
      <c r="E914" s="31">
        <v>8</v>
      </c>
      <c r="F914" s="7">
        <v>1960</v>
      </c>
      <c r="G914" s="28" t="s">
        <v>1577</v>
      </c>
      <c r="H914" s="28" t="s">
        <v>134</v>
      </c>
      <c r="I9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4" s="29" t="s">
        <v>88</v>
      </c>
    </row>
    <row r="915" spans="2:13" ht="20.25" customHeight="1" x14ac:dyDescent="0.25">
      <c r="B915" s="45">
        <f ca="1">IFERROR(IF(BirthdayTable[[#This Row],[paspoortno]]&lt;&gt;"",1,0),"")</f>
        <v>0</v>
      </c>
      <c r="C915" s="7" t="s">
        <v>1625</v>
      </c>
      <c r="D915" s="26">
        <v>7</v>
      </c>
      <c r="E915" s="31">
        <v>5</v>
      </c>
      <c r="F915" s="7">
        <v>1962</v>
      </c>
      <c r="G915" s="28" t="s">
        <v>1577</v>
      </c>
      <c r="H915" s="28" t="s">
        <v>134</v>
      </c>
      <c r="I9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5" s="29" t="s">
        <v>88</v>
      </c>
    </row>
    <row r="916" spans="2:13" ht="20.25" customHeight="1" x14ac:dyDescent="0.25">
      <c r="B916" s="45">
        <f>IFERROR(IF(BirthdayTable[[#This Row],[paspoortno]]&lt;&gt;"",1,0),"")</f>
        <v>0</v>
      </c>
      <c r="C916" s="7" t="s">
        <v>1626</v>
      </c>
      <c r="D916" s="26">
        <v>21</v>
      </c>
      <c r="E916" s="31">
        <v>12</v>
      </c>
      <c r="F916" s="7">
        <v>1961</v>
      </c>
      <c r="G916" s="28" t="s">
        <v>1577</v>
      </c>
      <c r="H916" s="28" t="s">
        <v>134</v>
      </c>
      <c r="I916" s="29"/>
      <c r="J916" s="29" t="s">
        <v>88</v>
      </c>
    </row>
    <row r="917" spans="2:13" ht="20.25" customHeight="1" x14ac:dyDescent="0.25">
      <c r="B917" s="45">
        <f ca="1">IFERROR(IF(BirthdayTable[[#This Row],[paspoortno]]&lt;&gt;"",1,0),"")</f>
        <v>0</v>
      </c>
      <c r="C917" s="7" t="s">
        <v>1627</v>
      </c>
      <c r="D917" s="26">
        <v>8</v>
      </c>
      <c r="E917" s="31">
        <v>9</v>
      </c>
      <c r="F917" s="7">
        <v>1955</v>
      </c>
      <c r="G917" s="28" t="s">
        <v>1577</v>
      </c>
      <c r="H917" s="28" t="s">
        <v>134</v>
      </c>
      <c r="I9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7" s="29" t="s">
        <v>88</v>
      </c>
    </row>
    <row r="918" spans="2:13" ht="20.25" customHeight="1" x14ac:dyDescent="0.25">
      <c r="B918" s="45">
        <f ca="1">IFERROR(IF(BirthdayTable[[#This Row],[paspoortno]]&lt;&gt;"",1,0),"")</f>
        <v>0</v>
      </c>
      <c r="C918" s="7" t="s">
        <v>1628</v>
      </c>
      <c r="D918" s="26">
        <v>6</v>
      </c>
      <c r="E918" s="31">
        <v>7</v>
      </c>
      <c r="F918" s="7">
        <v>1993</v>
      </c>
      <c r="G918" s="28" t="s">
        <v>1577</v>
      </c>
      <c r="H918" s="28" t="s">
        <v>134</v>
      </c>
      <c r="I9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8" s="29" t="s">
        <v>88</v>
      </c>
      <c r="M918" t="s">
        <v>1629</v>
      </c>
    </row>
    <row r="919" spans="2:13" ht="20.25" customHeight="1" x14ac:dyDescent="0.25">
      <c r="B919" s="25">
        <f ca="1">IFERROR(IF(BirthdayTable[[#This Row],[paspoortno]]&lt;&gt;"",1,0),"")</f>
        <v>0</v>
      </c>
      <c r="C919" s="7" t="s">
        <v>1630</v>
      </c>
      <c r="D919" s="26">
        <v>26</v>
      </c>
      <c r="E919" s="27">
        <v>1</v>
      </c>
      <c r="F919" s="7">
        <v>1972</v>
      </c>
      <c r="G919" s="28" t="s">
        <v>1577</v>
      </c>
      <c r="H919" s="28" t="s">
        <v>134</v>
      </c>
      <c r="I9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19" s="29" t="s">
        <v>88</v>
      </c>
      <c r="M919" t="s">
        <v>1631</v>
      </c>
    </row>
    <row r="920" spans="2:13" ht="20.25" customHeight="1" x14ac:dyDescent="0.25">
      <c r="B920" s="25">
        <f ca="1">IFERROR(IF(BirthdayTable[[#This Row],[paspoortno]]&lt;&gt;"",1,0),"")</f>
        <v>0</v>
      </c>
      <c r="C920" s="7" t="s">
        <v>1632</v>
      </c>
      <c r="D920" s="26">
        <v>9</v>
      </c>
      <c r="E920" s="27">
        <v>5</v>
      </c>
      <c r="F920" s="7" t="s">
        <v>342</v>
      </c>
      <c r="G920" s="28" t="s">
        <v>1577</v>
      </c>
      <c r="H920" s="28" t="s">
        <v>134</v>
      </c>
      <c r="I9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0" s="29" t="s">
        <v>88</v>
      </c>
      <c r="M920" t="s">
        <v>1633</v>
      </c>
    </row>
    <row r="921" spans="2:13" ht="20.25" customHeight="1" x14ac:dyDescent="0.25">
      <c r="B921" s="25">
        <f ca="1">IFERROR(IF(BirthdayTable[[#This Row],[paspoortno]]&lt;&gt;"",1,0),"")</f>
        <v>0</v>
      </c>
      <c r="C921" s="7" t="s">
        <v>1634</v>
      </c>
      <c r="D921" s="26">
        <v>1</v>
      </c>
      <c r="E921" s="27">
        <v>5</v>
      </c>
      <c r="F921" s="7">
        <v>1983</v>
      </c>
      <c r="G921" s="28" t="s">
        <v>1577</v>
      </c>
      <c r="H921" s="28" t="s">
        <v>134</v>
      </c>
      <c r="I9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1" s="29" t="s">
        <v>88</v>
      </c>
      <c r="M921" t="s">
        <v>1635</v>
      </c>
    </row>
    <row r="922" spans="2:13" ht="20.25" customHeight="1" x14ac:dyDescent="0.25">
      <c r="B922" s="25">
        <f>IFERROR(IF(BirthdayTable[[#This Row],[paspoortno]]&lt;&gt;"",1,0),"")</f>
        <v>0</v>
      </c>
      <c r="C922" s="7" t="s">
        <v>1636</v>
      </c>
      <c r="D922" s="26">
        <v>17</v>
      </c>
      <c r="E922" s="27">
        <v>12</v>
      </c>
      <c r="F922" s="7">
        <v>1970</v>
      </c>
      <c r="G922" s="28" t="s">
        <v>1577</v>
      </c>
      <c r="H922" s="28" t="s">
        <v>134</v>
      </c>
      <c r="I922" s="29"/>
      <c r="J922" s="29" t="s">
        <v>88</v>
      </c>
      <c r="M922" t="s">
        <v>1637</v>
      </c>
    </row>
    <row r="923" spans="2:13" ht="20.25" customHeight="1" x14ac:dyDescent="0.25">
      <c r="B923" s="25">
        <f ca="1">IFERROR(IF(BirthdayTable[[#This Row],[paspoortno]]&lt;&gt;"",1,0),"")</f>
        <v>0</v>
      </c>
      <c r="C923" s="7" t="s">
        <v>1638</v>
      </c>
      <c r="D923" s="26">
        <v>4</v>
      </c>
      <c r="E923" s="27">
        <v>12</v>
      </c>
      <c r="F923" s="7">
        <v>1964</v>
      </c>
      <c r="G923" s="28" t="s">
        <v>1577</v>
      </c>
      <c r="H923" s="28" t="s">
        <v>134</v>
      </c>
      <c r="I9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3" s="29" t="s">
        <v>88</v>
      </c>
    </row>
    <row r="924" spans="2:13" ht="20.25" customHeight="1" x14ac:dyDescent="0.25">
      <c r="B924" s="25">
        <f ca="1">IFERROR(IF(BirthdayTable[[#This Row],[paspoortno]]&lt;&gt;"",1,0),"")</f>
        <v>0</v>
      </c>
      <c r="C924" s="7" t="s">
        <v>1639</v>
      </c>
      <c r="D924" s="26">
        <v>15</v>
      </c>
      <c r="E924" s="27">
        <v>2</v>
      </c>
      <c r="F924" s="7">
        <v>1957</v>
      </c>
      <c r="G924" s="28" t="s">
        <v>1577</v>
      </c>
      <c r="H924" s="28" t="s">
        <v>134</v>
      </c>
      <c r="I9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4" s="29" t="s">
        <v>88</v>
      </c>
    </row>
    <row r="925" spans="2:13" ht="20.25" customHeight="1" x14ac:dyDescent="0.25">
      <c r="B925" s="25">
        <f ca="1">IFERROR(IF(BirthdayTable[[#This Row],[paspoortno]]&lt;&gt;"",1,0),"")</f>
        <v>0</v>
      </c>
      <c r="C925" s="7" t="s">
        <v>1640</v>
      </c>
      <c r="D925" s="26">
        <v>19</v>
      </c>
      <c r="E925" s="27">
        <v>5</v>
      </c>
      <c r="F925" s="7">
        <v>1960</v>
      </c>
      <c r="G925" s="28" t="s">
        <v>1577</v>
      </c>
      <c r="H925" s="28" t="s">
        <v>134</v>
      </c>
      <c r="I9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5" s="29" t="s">
        <v>88</v>
      </c>
    </row>
    <row r="926" spans="2:13" ht="20.25" customHeight="1" x14ac:dyDescent="0.25">
      <c r="B926" s="25">
        <f ca="1">IFERROR(IF(BirthdayTable[[#This Row],[paspoortno]]&lt;&gt;"",1,0),"")</f>
        <v>0</v>
      </c>
      <c r="C926" s="7" t="s">
        <v>1641</v>
      </c>
      <c r="D926" s="26">
        <v>30</v>
      </c>
      <c r="E926" s="27">
        <v>1</v>
      </c>
      <c r="F926" s="7">
        <v>1971</v>
      </c>
      <c r="G926" s="28" t="s">
        <v>1577</v>
      </c>
      <c r="H926" s="28" t="s">
        <v>134</v>
      </c>
      <c r="I9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6" s="29" t="s">
        <v>88</v>
      </c>
      <c r="M926" t="s">
        <v>1642</v>
      </c>
    </row>
    <row r="927" spans="2:13" ht="20.25" customHeight="1" x14ac:dyDescent="0.25">
      <c r="B927" s="25">
        <f ca="1">IFERROR(IF(BirthdayTable[[#This Row],[paspoortno]]&lt;&gt;"",1,0),"")</f>
        <v>0</v>
      </c>
      <c r="C927" s="7" t="s">
        <v>1643</v>
      </c>
      <c r="D927" s="26">
        <v>30</v>
      </c>
      <c r="E927" s="27">
        <v>12</v>
      </c>
      <c r="F927" s="7" t="s">
        <v>1644</v>
      </c>
      <c r="G927" s="28" t="s">
        <v>1577</v>
      </c>
      <c r="H927" s="28" t="s">
        <v>134</v>
      </c>
      <c r="I9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7" s="29" t="s">
        <v>88</v>
      </c>
      <c r="M927" t="s">
        <v>1645</v>
      </c>
    </row>
    <row r="928" spans="2:13" ht="20.25" customHeight="1" x14ac:dyDescent="0.25">
      <c r="B928" s="25">
        <f ca="1">IFERROR(IF(BirthdayTable[[#This Row],[paspoortno]]&lt;&gt;"",1,0),"")</f>
        <v>0</v>
      </c>
      <c r="C928" s="7" t="s">
        <v>1646</v>
      </c>
      <c r="D928" s="26">
        <v>2</v>
      </c>
      <c r="E928" s="27">
        <v>5</v>
      </c>
      <c r="F928" s="7">
        <v>1965</v>
      </c>
      <c r="G928" s="28" t="s">
        <v>1577</v>
      </c>
      <c r="H928" s="28" t="s">
        <v>134</v>
      </c>
      <c r="I9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8" s="29" t="s">
        <v>88</v>
      </c>
      <c r="M928" t="s">
        <v>1647</v>
      </c>
    </row>
    <row r="929" spans="2:13" ht="20.25" customHeight="1" x14ac:dyDescent="0.25">
      <c r="B929" s="25">
        <f ca="1">IFERROR(IF(BirthdayTable[[#This Row],[paspoortno]]&lt;&gt;"",1,0),"")</f>
        <v>0</v>
      </c>
      <c r="C929" s="7" t="s">
        <v>1648</v>
      </c>
      <c r="D929" s="26">
        <v>30</v>
      </c>
      <c r="E929" s="27">
        <v>12</v>
      </c>
      <c r="F929" s="7">
        <v>1965</v>
      </c>
      <c r="G929" s="28" t="s">
        <v>1577</v>
      </c>
      <c r="H929" s="28" t="s">
        <v>134</v>
      </c>
      <c r="I9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29" s="29" t="s">
        <v>88</v>
      </c>
      <c r="M929" t="s">
        <v>1649</v>
      </c>
    </row>
    <row r="930" spans="2:13" ht="20.25" customHeight="1" x14ac:dyDescent="0.25">
      <c r="B930" s="25">
        <f ca="1">IFERROR(IF(BirthdayTable[[#This Row],[paspoortno]]&lt;&gt;"",1,0),"")</f>
        <v>0</v>
      </c>
      <c r="C930" s="7" t="s">
        <v>1650</v>
      </c>
      <c r="D930" s="26">
        <v>25</v>
      </c>
      <c r="E930" s="27">
        <v>7</v>
      </c>
      <c r="F930" s="7">
        <v>1980</v>
      </c>
      <c r="G930" s="28" t="s">
        <v>1577</v>
      </c>
      <c r="H930" s="28" t="s">
        <v>134</v>
      </c>
      <c r="I9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0" s="29" t="s">
        <v>88</v>
      </c>
      <c r="M930" t="s">
        <v>1651</v>
      </c>
    </row>
    <row r="931" spans="2:13" ht="20.25" customHeight="1" x14ac:dyDescent="0.25">
      <c r="B931" s="25">
        <f ca="1">IFERROR(IF(BirthdayTable[[#This Row],[paspoortno]]&lt;&gt;"",1,0),"")</f>
        <v>0</v>
      </c>
      <c r="C931" s="7" t="s">
        <v>1652</v>
      </c>
      <c r="D931" s="26">
        <v>2</v>
      </c>
      <c r="E931" s="27">
        <v>6</v>
      </c>
      <c r="F931" s="7">
        <v>1970</v>
      </c>
      <c r="G931" s="28" t="s">
        <v>1577</v>
      </c>
      <c r="H931" s="28" t="s">
        <v>134</v>
      </c>
      <c r="I9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1" s="29" t="s">
        <v>88</v>
      </c>
      <c r="M931" t="s">
        <v>1653</v>
      </c>
    </row>
    <row r="932" spans="2:13" ht="20.25" customHeight="1" x14ac:dyDescent="0.25">
      <c r="B932" s="25">
        <f ca="1">IFERROR(IF(BirthdayTable[[#This Row],[paspoortno]]&lt;&gt;"",1,0),"")</f>
        <v>0</v>
      </c>
      <c r="C932" s="7" t="s">
        <v>1654</v>
      </c>
      <c r="D932" s="26">
        <v>30</v>
      </c>
      <c r="E932" s="27">
        <v>5</v>
      </c>
      <c r="F932" s="7">
        <v>1980</v>
      </c>
      <c r="G932" s="28" t="s">
        <v>1577</v>
      </c>
      <c r="H932" s="28" t="s">
        <v>134</v>
      </c>
      <c r="I9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2" s="29" t="s">
        <v>88</v>
      </c>
      <c r="M932" t="s">
        <v>1655</v>
      </c>
    </row>
    <row r="933" spans="2:13" ht="20.25" customHeight="1" x14ac:dyDescent="0.25">
      <c r="B933" s="25">
        <f ca="1">IFERROR(IF(BirthdayTable[[#This Row],[paspoortno]]&lt;&gt;"",1,0),"")</f>
        <v>0</v>
      </c>
      <c r="C933" s="7" t="s">
        <v>1656</v>
      </c>
      <c r="D933" s="26">
        <v>12</v>
      </c>
      <c r="E933" s="27">
        <v>1</v>
      </c>
      <c r="F933" s="7">
        <v>1981</v>
      </c>
      <c r="G933" s="28" t="s">
        <v>1577</v>
      </c>
      <c r="H933" s="28" t="s">
        <v>134</v>
      </c>
      <c r="I9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3" s="29" t="s">
        <v>430</v>
      </c>
      <c r="M933" t="s">
        <v>1657</v>
      </c>
    </row>
    <row r="934" spans="2:13" ht="20.25" customHeight="1" x14ac:dyDescent="0.25">
      <c r="B934" s="25">
        <f ca="1">IFERROR(IF(BirthdayTable[[#This Row],[paspoortno]]&lt;&gt;"",1,0),"")</f>
        <v>0</v>
      </c>
      <c r="C934" s="7" t="s">
        <v>1658</v>
      </c>
      <c r="D934" s="26">
        <v>18</v>
      </c>
      <c r="E934" s="27">
        <v>3</v>
      </c>
      <c r="F934" s="7">
        <v>1980</v>
      </c>
      <c r="G934" s="28" t="s">
        <v>1577</v>
      </c>
      <c r="H934" s="28" t="s">
        <v>134</v>
      </c>
      <c r="I9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4" s="29" t="s">
        <v>88</v>
      </c>
    </row>
    <row r="935" spans="2:13" ht="20.25" customHeight="1" x14ac:dyDescent="0.25">
      <c r="B935" s="25">
        <f ca="1">IFERROR(IF(BirthdayTable[[#This Row],[paspoortno]]&lt;&gt;"",1,0),"")</f>
        <v>0</v>
      </c>
      <c r="C935" s="7" t="s">
        <v>1659</v>
      </c>
      <c r="D935" s="26">
        <v>9</v>
      </c>
      <c r="E935" s="27">
        <v>2</v>
      </c>
      <c r="F935" s="7"/>
      <c r="G935" s="28" t="s">
        <v>1577</v>
      </c>
      <c r="H935" s="28" t="s">
        <v>134</v>
      </c>
      <c r="I9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5" s="29" t="s">
        <v>430</v>
      </c>
    </row>
    <row r="936" spans="2:13" ht="20.25" customHeight="1" x14ac:dyDescent="0.25">
      <c r="B936" s="25">
        <f ca="1">IFERROR(IF(BirthdayTable[[#This Row],[paspoortno]]&lt;&gt;"",1,0),"")</f>
        <v>0</v>
      </c>
      <c r="C936" s="7" t="s">
        <v>1660</v>
      </c>
      <c r="D936" s="26">
        <v>25</v>
      </c>
      <c r="E936" s="27">
        <v>7</v>
      </c>
      <c r="F936" s="7">
        <v>1972</v>
      </c>
      <c r="G936" s="28" t="s">
        <v>1577</v>
      </c>
      <c r="H936" s="28" t="s">
        <v>134</v>
      </c>
      <c r="I9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6" s="29" t="s">
        <v>430</v>
      </c>
    </row>
    <row r="937" spans="2:13" ht="20.25" customHeight="1" x14ac:dyDescent="0.25">
      <c r="B937" s="25">
        <f>IFERROR(IF(BirthdayTable[[#This Row],[paspoortno]]&lt;&gt;"",1,0),"")</f>
        <v>0</v>
      </c>
      <c r="C937" s="7" t="s">
        <v>1661</v>
      </c>
      <c r="D937" s="26">
        <v>18</v>
      </c>
      <c r="E937" s="27">
        <v>12</v>
      </c>
      <c r="F937" s="7">
        <v>1972</v>
      </c>
      <c r="G937" s="28" t="s">
        <v>1577</v>
      </c>
      <c r="H937" s="28" t="s">
        <v>134</v>
      </c>
      <c r="I937" s="29"/>
      <c r="J937" s="29" t="s">
        <v>430</v>
      </c>
      <c r="M937" t="s">
        <v>1662</v>
      </c>
    </row>
    <row r="938" spans="2:13" ht="20.25" customHeight="1" x14ac:dyDescent="0.25">
      <c r="B938" s="25">
        <f ca="1">IFERROR(IF(BirthdayTable[[#This Row],[paspoortno]]&lt;&gt;"",1,0),"")</f>
        <v>0</v>
      </c>
      <c r="C938" s="7" t="s">
        <v>1663</v>
      </c>
      <c r="D938" s="26">
        <v>9</v>
      </c>
      <c r="E938" s="27">
        <v>10</v>
      </c>
      <c r="F938" s="7">
        <v>1975</v>
      </c>
      <c r="G938" s="28" t="s">
        <v>1577</v>
      </c>
      <c r="H938" s="28" t="s">
        <v>134</v>
      </c>
      <c r="I9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8" s="29" t="s">
        <v>430</v>
      </c>
      <c r="M938" t="s">
        <v>1664</v>
      </c>
    </row>
    <row r="939" spans="2:13" ht="20.25" customHeight="1" x14ac:dyDescent="0.25">
      <c r="B939" s="25">
        <f ca="1">IFERROR(IF(BirthdayTable[[#This Row],[paspoortno]]&lt;&gt;"",1,0),"")</f>
        <v>0</v>
      </c>
      <c r="C939" s="7" t="s">
        <v>1665</v>
      </c>
      <c r="D939" s="26">
        <v>6</v>
      </c>
      <c r="E939" s="27">
        <v>11</v>
      </c>
      <c r="F939" s="7">
        <v>1958</v>
      </c>
      <c r="G939" s="28" t="s">
        <v>1577</v>
      </c>
      <c r="H939" s="28" t="s">
        <v>134</v>
      </c>
      <c r="I9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39" s="29" t="s">
        <v>88</v>
      </c>
      <c r="M939" t="s">
        <v>1666</v>
      </c>
    </row>
    <row r="940" spans="2:13" ht="20.25" customHeight="1" x14ac:dyDescent="0.25">
      <c r="B940" s="25">
        <f ca="1">IFERROR(IF(BirthdayTable[[#This Row],[paspoortno]]&lt;&gt;"",1,0),"")</f>
        <v>0</v>
      </c>
      <c r="C940" s="7" t="s">
        <v>1667</v>
      </c>
      <c r="D940" s="26">
        <v>20</v>
      </c>
      <c r="E940" s="27">
        <v>1</v>
      </c>
      <c r="F940" s="7">
        <v>1964</v>
      </c>
      <c r="G940" s="28" t="s">
        <v>1577</v>
      </c>
      <c r="H940" s="28" t="s">
        <v>134</v>
      </c>
      <c r="I9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0" s="29" t="s">
        <v>88</v>
      </c>
    </row>
    <row r="941" spans="2:13" ht="20.25" customHeight="1" x14ac:dyDescent="0.25">
      <c r="B941" s="25">
        <f ca="1">IFERROR(IF(BirthdayTable[[#This Row],[paspoortno]]&lt;&gt;"",1,0),"")</f>
        <v>0</v>
      </c>
      <c r="C941" s="7" t="s">
        <v>1668</v>
      </c>
      <c r="D941" s="26">
        <v>25</v>
      </c>
      <c r="E941" s="27">
        <v>11</v>
      </c>
      <c r="F941" s="7">
        <v>1971</v>
      </c>
      <c r="G941" s="28" t="s">
        <v>1577</v>
      </c>
      <c r="H941" s="28" t="s">
        <v>134</v>
      </c>
      <c r="I9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1" s="29" t="s">
        <v>88</v>
      </c>
      <c r="M941" t="s">
        <v>1669</v>
      </c>
    </row>
    <row r="942" spans="2:13" ht="20.25" customHeight="1" x14ac:dyDescent="0.25">
      <c r="B942" s="25">
        <f ca="1">IFERROR(IF(BirthdayTable[[#This Row],[paspoortno]]&lt;&gt;"",1,0),"")</f>
        <v>0</v>
      </c>
      <c r="C942" s="7" t="s">
        <v>1670</v>
      </c>
      <c r="D942" s="26">
        <v>7</v>
      </c>
      <c r="E942" s="27">
        <v>4</v>
      </c>
      <c r="F942" s="7">
        <v>1980</v>
      </c>
      <c r="G942" s="28" t="s">
        <v>1577</v>
      </c>
      <c r="H942" s="28" t="s">
        <v>134</v>
      </c>
      <c r="I9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2" s="29" t="s">
        <v>88</v>
      </c>
      <c r="M942" t="s">
        <v>1671</v>
      </c>
    </row>
    <row r="943" spans="2:13" ht="20.25" customHeight="1" x14ac:dyDescent="0.25">
      <c r="B943" s="25">
        <f ca="1">IFERROR(IF(BirthdayTable[[#This Row],[paspoortno]]&lt;&gt;"",1,0),"")</f>
        <v>0</v>
      </c>
      <c r="C943" s="7" t="s">
        <v>1672</v>
      </c>
      <c r="D943" s="26">
        <v>13</v>
      </c>
      <c r="E943" s="27">
        <v>8</v>
      </c>
      <c r="F943" s="7">
        <v>1954</v>
      </c>
      <c r="G943" s="28" t="s">
        <v>1577</v>
      </c>
      <c r="H943" s="28" t="s">
        <v>134</v>
      </c>
      <c r="I9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3" s="29" t="s">
        <v>88</v>
      </c>
      <c r="M943" t="s">
        <v>1673</v>
      </c>
    </row>
    <row r="944" spans="2:13" ht="20.25" customHeight="1" x14ac:dyDescent="0.25">
      <c r="B944" s="25">
        <f ca="1">IFERROR(IF(BirthdayTable[[#This Row],[paspoortno]]&lt;&gt;"",1,0),"")</f>
        <v>0</v>
      </c>
      <c r="C944" s="7" t="s">
        <v>1674</v>
      </c>
      <c r="D944" s="26" t="s">
        <v>1675</v>
      </c>
      <c r="E944" s="27">
        <v>6</v>
      </c>
      <c r="F944" s="7">
        <v>1964</v>
      </c>
      <c r="G944" s="28" t="s">
        <v>1577</v>
      </c>
      <c r="H944" s="28" t="s">
        <v>134</v>
      </c>
      <c r="I9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4" s="29" t="s">
        <v>88</v>
      </c>
      <c r="M944" t="s">
        <v>1676</v>
      </c>
    </row>
    <row r="945" spans="2:13" ht="20.25" customHeight="1" x14ac:dyDescent="0.25">
      <c r="B945" s="25">
        <f ca="1">IFERROR(IF(BirthdayTable[[#This Row],[paspoortno]]&lt;&gt;"",1,0),"")</f>
        <v>0</v>
      </c>
      <c r="C945" s="7" t="s">
        <v>1677</v>
      </c>
      <c r="D945" s="26">
        <v>20</v>
      </c>
      <c r="E945" s="27">
        <v>6</v>
      </c>
      <c r="F945" s="7" t="s">
        <v>1678</v>
      </c>
      <c r="G945" s="28" t="s">
        <v>1577</v>
      </c>
      <c r="H945" s="28" t="s">
        <v>134</v>
      </c>
      <c r="I9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5" s="29" t="s">
        <v>88</v>
      </c>
    </row>
    <row r="946" spans="2:13" ht="20.25" customHeight="1" x14ac:dyDescent="0.25">
      <c r="B946" s="25">
        <f ca="1">IFERROR(IF(BirthdayTable[[#This Row],[paspoortno]]&lt;&gt;"",1,0),"")</f>
        <v>0</v>
      </c>
      <c r="C946" s="7" t="s">
        <v>1679</v>
      </c>
      <c r="D946" s="26">
        <v>1</v>
      </c>
      <c r="E946" s="27">
        <v>9</v>
      </c>
      <c r="F946" s="7">
        <v>1950</v>
      </c>
      <c r="G946" s="28" t="s">
        <v>1577</v>
      </c>
      <c r="H946" s="28" t="s">
        <v>134</v>
      </c>
      <c r="I9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6" s="29" t="s">
        <v>430</v>
      </c>
    </row>
    <row r="947" spans="2:13" ht="20.25" customHeight="1" x14ac:dyDescent="0.25">
      <c r="B947" s="25">
        <f ca="1">IFERROR(IF(BirthdayTable[[#This Row],[paspoortno]]&lt;&gt;"",1,0),"")</f>
        <v>0</v>
      </c>
      <c r="C947" s="7" t="s">
        <v>1680</v>
      </c>
      <c r="D947" s="26">
        <v>11</v>
      </c>
      <c r="E947" s="27">
        <v>7</v>
      </c>
      <c r="F947" s="7">
        <v>1951</v>
      </c>
      <c r="G947" s="28" t="s">
        <v>1577</v>
      </c>
      <c r="H947" s="28" t="s">
        <v>134</v>
      </c>
      <c r="I9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7" s="29" t="s">
        <v>430</v>
      </c>
    </row>
    <row r="948" spans="2:13" ht="20.25" customHeight="1" x14ac:dyDescent="0.25">
      <c r="B948" s="25">
        <f ca="1">IFERROR(IF(BirthdayTable[[#This Row],[paspoortno]]&lt;&gt;"",1,0),"")</f>
        <v>0</v>
      </c>
      <c r="C948" s="7" t="s">
        <v>1681</v>
      </c>
      <c r="D948" s="26">
        <v>15</v>
      </c>
      <c r="E948" s="27">
        <v>11</v>
      </c>
      <c r="F948" s="7">
        <v>1951</v>
      </c>
      <c r="G948" s="28" t="s">
        <v>1577</v>
      </c>
      <c r="H948" s="28" t="s">
        <v>134</v>
      </c>
      <c r="I9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8" s="29" t="s">
        <v>430</v>
      </c>
    </row>
    <row r="949" spans="2:13" ht="20.25" customHeight="1" x14ac:dyDescent="0.25">
      <c r="B949" s="25">
        <f ca="1">IFERROR(IF(BirthdayTable[[#This Row],[paspoortno]]&lt;&gt;"",1,0),"")</f>
        <v>0</v>
      </c>
      <c r="C949" s="7" t="s">
        <v>1682</v>
      </c>
      <c r="D949" s="26">
        <v>8</v>
      </c>
      <c r="E949" s="27">
        <v>10</v>
      </c>
      <c r="F949" s="7">
        <v>1956</v>
      </c>
      <c r="G949" s="28" t="s">
        <v>1577</v>
      </c>
      <c r="H949" s="28" t="s">
        <v>134</v>
      </c>
      <c r="I9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49" s="29" t="s">
        <v>88</v>
      </c>
    </row>
    <row r="950" spans="2:13" ht="20.25" customHeight="1" x14ac:dyDescent="0.25">
      <c r="B950" s="25">
        <f ca="1">IFERROR(IF(BirthdayTable[[#This Row],[paspoortno]]&lt;&gt;"",1,0),"")</f>
        <v>0</v>
      </c>
      <c r="C950" s="7" t="s">
        <v>1683</v>
      </c>
      <c r="D950" s="26">
        <v>15</v>
      </c>
      <c r="E950" s="27">
        <v>12</v>
      </c>
      <c r="F950" s="7">
        <v>1950</v>
      </c>
      <c r="G950" s="28" t="s">
        <v>1577</v>
      </c>
      <c r="H950" s="28" t="s">
        <v>134</v>
      </c>
      <c r="I9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0" s="29" t="s">
        <v>430</v>
      </c>
    </row>
    <row r="951" spans="2:13" ht="20.25" customHeight="1" x14ac:dyDescent="0.25">
      <c r="B951" s="25">
        <f ca="1">IFERROR(IF(BirthdayTable[[#This Row],[paspoortno]]&lt;&gt;"",1,0),"")</f>
        <v>0</v>
      </c>
      <c r="C951" s="7" t="s">
        <v>1684</v>
      </c>
      <c r="D951" s="26">
        <v>17</v>
      </c>
      <c r="E951" s="27">
        <v>5</v>
      </c>
      <c r="F951" s="7">
        <v>1954</v>
      </c>
      <c r="G951" s="28" t="s">
        <v>1577</v>
      </c>
      <c r="H951" s="28" t="s">
        <v>134</v>
      </c>
      <c r="I9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1" s="29" t="s">
        <v>88</v>
      </c>
    </row>
    <row r="952" spans="2:13" ht="20.25" customHeight="1" x14ac:dyDescent="0.25">
      <c r="B952" s="25">
        <f ca="1">IFERROR(IF(BirthdayTable[[#This Row],[paspoortno]]&lt;&gt;"",1,0),"")</f>
        <v>0</v>
      </c>
      <c r="C952" s="7" t="s">
        <v>1685</v>
      </c>
      <c r="D952" s="26">
        <v>10</v>
      </c>
      <c r="E952" s="27">
        <v>7</v>
      </c>
      <c r="F952" s="7">
        <v>1981</v>
      </c>
      <c r="G952" s="28" t="s">
        <v>1577</v>
      </c>
      <c r="H952" s="28" t="s">
        <v>134</v>
      </c>
      <c r="I9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2" s="29" t="s">
        <v>88</v>
      </c>
      <c r="M952" t="s">
        <v>1686</v>
      </c>
    </row>
    <row r="953" spans="2:13" ht="20.25" customHeight="1" x14ac:dyDescent="0.25">
      <c r="B953" s="25">
        <f ca="1">IFERROR(IF(BirthdayTable[[#This Row],[paspoortno]]&lt;&gt;"",1,0),"")</f>
        <v>0</v>
      </c>
      <c r="C953" s="7" t="s">
        <v>1687</v>
      </c>
      <c r="D953" s="26">
        <v>5</v>
      </c>
      <c r="E953" s="27">
        <v>10</v>
      </c>
      <c r="F953" s="7">
        <v>1976</v>
      </c>
      <c r="G953" s="28" t="s">
        <v>1577</v>
      </c>
      <c r="H953" s="28" t="s">
        <v>134</v>
      </c>
      <c r="I9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3" s="29" t="s">
        <v>88</v>
      </c>
    </row>
    <row r="954" spans="2:13" ht="20.25" customHeight="1" x14ac:dyDescent="0.25">
      <c r="B954" s="25">
        <f ca="1">IFERROR(IF(BirthdayTable[[#This Row],[paspoortno]]&lt;&gt;"",1,0),"")</f>
        <v>0</v>
      </c>
      <c r="C954" s="7" t="s">
        <v>1688</v>
      </c>
      <c r="D954" s="26">
        <v>23</v>
      </c>
      <c r="E954" s="27">
        <v>12</v>
      </c>
      <c r="F954" s="7">
        <v>1960</v>
      </c>
      <c r="G954" s="28" t="s">
        <v>1577</v>
      </c>
      <c r="H954" s="28" t="s">
        <v>134</v>
      </c>
      <c r="I9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4" s="29" t="s">
        <v>88</v>
      </c>
    </row>
    <row r="955" spans="2:13" ht="20.25" customHeight="1" x14ac:dyDescent="0.25">
      <c r="B955" s="25">
        <f ca="1">IFERROR(IF(BirthdayTable[[#This Row],[paspoortno]]&lt;&gt;"",1,0),"")</f>
        <v>0</v>
      </c>
      <c r="C955" s="7" t="s">
        <v>1689</v>
      </c>
      <c r="D955" s="26">
        <v>10</v>
      </c>
      <c r="E955" s="27">
        <v>2</v>
      </c>
      <c r="F955" s="7" t="s">
        <v>1690</v>
      </c>
      <c r="G955" s="28" t="s">
        <v>1577</v>
      </c>
      <c r="H955" s="28" t="s">
        <v>134</v>
      </c>
      <c r="I9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5" s="29" t="s">
        <v>430</v>
      </c>
      <c r="M955" t="s">
        <v>1691</v>
      </c>
    </row>
    <row r="956" spans="2:13" ht="20.25" customHeight="1" x14ac:dyDescent="0.25">
      <c r="B956" s="25">
        <f ca="1">IFERROR(IF(BirthdayTable[[#This Row],[paspoortno]]&lt;&gt;"",1,0),"")</f>
        <v>0</v>
      </c>
      <c r="C956" s="7" t="s">
        <v>1692</v>
      </c>
      <c r="D956" s="26">
        <v>5</v>
      </c>
      <c r="E956" s="27">
        <v>7</v>
      </c>
      <c r="F956" s="7" t="s">
        <v>1690</v>
      </c>
      <c r="G956" s="28" t="s">
        <v>1577</v>
      </c>
      <c r="H956" s="28" t="s">
        <v>134</v>
      </c>
      <c r="I9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6" s="29" t="s">
        <v>88</v>
      </c>
      <c r="M956" t="s">
        <v>1693</v>
      </c>
    </row>
    <row r="957" spans="2:13" ht="20.25" customHeight="1" x14ac:dyDescent="0.25">
      <c r="B957" s="25">
        <f ca="1">IFERROR(IF(BirthdayTable[[#This Row],[paspoortno]]&lt;&gt;"",1,0),"")</f>
        <v>0</v>
      </c>
      <c r="C957" s="7" t="s">
        <v>1694</v>
      </c>
      <c r="D957" s="26">
        <v>7</v>
      </c>
      <c r="E957" s="27">
        <v>2</v>
      </c>
      <c r="F957" s="7">
        <v>1960</v>
      </c>
      <c r="G957" s="28" t="s">
        <v>1577</v>
      </c>
      <c r="H957" s="28" t="s">
        <v>134</v>
      </c>
      <c r="I9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7" s="29" t="s">
        <v>430</v>
      </c>
      <c r="M957" t="s">
        <v>1695</v>
      </c>
    </row>
    <row r="958" spans="2:13" ht="20.25" customHeight="1" x14ac:dyDescent="0.25">
      <c r="B958" s="25">
        <f ca="1">IFERROR(IF(BirthdayTable[[#This Row],[paspoortno]]&lt;&gt;"",1,0),"")</f>
        <v>0</v>
      </c>
      <c r="C958" s="7" t="s">
        <v>1696</v>
      </c>
      <c r="D958" s="26">
        <v>2</v>
      </c>
      <c r="E958" s="27">
        <v>4</v>
      </c>
      <c r="F958" s="7">
        <v>1956</v>
      </c>
      <c r="G958" s="28" t="s">
        <v>1577</v>
      </c>
      <c r="H958" s="28" t="s">
        <v>134</v>
      </c>
      <c r="I9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8" s="29" t="s">
        <v>430</v>
      </c>
      <c r="M958" t="s">
        <v>1697</v>
      </c>
    </row>
    <row r="959" spans="2:13" ht="20.25" customHeight="1" x14ac:dyDescent="0.25">
      <c r="B959" s="25">
        <f ca="1">IFERROR(IF(BirthdayTable[[#This Row],[paspoortno]]&lt;&gt;"",1,0),"")</f>
        <v>0</v>
      </c>
      <c r="C959" s="7" t="s">
        <v>1698</v>
      </c>
      <c r="D959" s="26">
        <v>23</v>
      </c>
      <c r="E959" s="27">
        <v>6</v>
      </c>
      <c r="F959" s="7" t="s">
        <v>1699</v>
      </c>
      <c r="G959" s="28" t="s">
        <v>1577</v>
      </c>
      <c r="H959" s="28" t="s">
        <v>134</v>
      </c>
      <c r="I9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59" s="29" t="s">
        <v>88</v>
      </c>
      <c r="M959" t="s">
        <v>1700</v>
      </c>
    </row>
    <row r="960" spans="2:13" ht="20.25" customHeight="1" x14ac:dyDescent="0.25">
      <c r="B960" s="25">
        <f ca="1">IFERROR(IF(BirthdayTable[[#This Row],[paspoortno]]&lt;&gt;"",1,0),"")</f>
        <v>0</v>
      </c>
      <c r="C960" s="7" t="s">
        <v>1701</v>
      </c>
      <c r="D960" s="26">
        <v>19</v>
      </c>
      <c r="E960" s="27">
        <v>2</v>
      </c>
      <c r="F960" s="7">
        <v>1951</v>
      </c>
      <c r="G960" s="28" t="s">
        <v>1577</v>
      </c>
      <c r="H960" s="28" t="s">
        <v>134</v>
      </c>
      <c r="I9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0" s="29" t="s">
        <v>430</v>
      </c>
      <c r="M960" t="s">
        <v>1702</v>
      </c>
    </row>
    <row r="961" spans="2:13" ht="20.25" customHeight="1" x14ac:dyDescent="0.25">
      <c r="B961" s="25">
        <f ca="1">IFERROR(IF(BirthdayTable[[#This Row],[paspoortno]]&lt;&gt;"",1,0),"")</f>
        <v>0</v>
      </c>
      <c r="C961" s="7" t="s">
        <v>1703</v>
      </c>
      <c r="D961" s="26">
        <v>31</v>
      </c>
      <c r="E961" s="27">
        <v>5</v>
      </c>
      <c r="F961" s="7">
        <v>1960</v>
      </c>
      <c r="G961" s="28" t="s">
        <v>1577</v>
      </c>
      <c r="H961" s="28" t="s">
        <v>134</v>
      </c>
      <c r="I9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1" s="29" t="s">
        <v>430</v>
      </c>
    </row>
    <row r="962" spans="2:13" ht="20.25" customHeight="1" x14ac:dyDescent="0.25">
      <c r="B962" s="25">
        <f ca="1">IFERROR(IF(BirthdayTable[[#This Row],[paspoortno]]&lt;&gt;"",1,0),"")</f>
        <v>0</v>
      </c>
      <c r="C962" s="7" t="s">
        <v>1704</v>
      </c>
      <c r="D962" s="26">
        <v>23</v>
      </c>
      <c r="E962" s="27">
        <v>7</v>
      </c>
      <c r="F962" s="7">
        <v>1981</v>
      </c>
      <c r="G962" s="28" t="s">
        <v>1577</v>
      </c>
      <c r="H962" s="28" t="s">
        <v>134</v>
      </c>
      <c r="I9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2" s="29" t="s">
        <v>88</v>
      </c>
      <c r="M962" t="s">
        <v>1705</v>
      </c>
    </row>
    <row r="963" spans="2:13" ht="20.25" customHeight="1" x14ac:dyDescent="0.25">
      <c r="B963" s="25">
        <f ca="1">IFERROR(IF(BirthdayTable[[#This Row],[paspoortno]]&lt;&gt;"",1,0),"")</f>
        <v>0</v>
      </c>
      <c r="C963" s="7" t="s">
        <v>1706</v>
      </c>
      <c r="D963" s="26">
        <v>13</v>
      </c>
      <c r="E963" s="27">
        <v>1</v>
      </c>
      <c r="F963" s="7">
        <v>1954</v>
      </c>
      <c r="G963" s="28" t="s">
        <v>1577</v>
      </c>
      <c r="H963" s="28" t="s">
        <v>134</v>
      </c>
      <c r="I9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3" s="29" t="s">
        <v>88</v>
      </c>
      <c r="M963" t="s">
        <v>1707</v>
      </c>
    </row>
    <row r="964" spans="2:13" ht="20.25" customHeight="1" x14ac:dyDescent="0.25">
      <c r="B964" s="25">
        <f ca="1">IFERROR(IF(BirthdayTable[[#This Row],[paspoortno]]&lt;&gt;"",1,0),"")</f>
        <v>0</v>
      </c>
      <c r="C964" s="7" t="s">
        <v>1708</v>
      </c>
      <c r="D964" s="26">
        <v>27</v>
      </c>
      <c r="E964" s="27">
        <v>11</v>
      </c>
      <c r="F964" s="7">
        <v>1967</v>
      </c>
      <c r="G964" s="28" t="s">
        <v>1577</v>
      </c>
      <c r="H964" s="28" t="s">
        <v>134</v>
      </c>
      <c r="I9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4" s="29" t="s">
        <v>88</v>
      </c>
      <c r="M964" t="s">
        <v>1709</v>
      </c>
    </row>
    <row r="965" spans="2:13" ht="20.25" customHeight="1" x14ac:dyDescent="0.25">
      <c r="B965" s="25">
        <f ca="1">IFERROR(IF(BirthdayTable[[#This Row],[paspoortno]]&lt;&gt;"",1,0),"")</f>
        <v>0</v>
      </c>
      <c r="C965" s="7" t="s">
        <v>1710</v>
      </c>
      <c r="D965" s="26">
        <v>15</v>
      </c>
      <c r="E965" s="27">
        <v>12</v>
      </c>
      <c r="F965" s="7">
        <v>1951</v>
      </c>
      <c r="G965" s="28" t="s">
        <v>1577</v>
      </c>
      <c r="H965" s="28" t="s">
        <v>134</v>
      </c>
      <c r="I9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5" s="29" t="s">
        <v>88</v>
      </c>
      <c r="M965" t="s">
        <v>1711</v>
      </c>
    </row>
    <row r="966" spans="2:13" ht="20.25" customHeight="1" x14ac:dyDescent="0.25">
      <c r="B966" s="25">
        <f ca="1">IFERROR(IF(BirthdayTable[[#This Row],[paspoortno]]&lt;&gt;"",1,0),"")</f>
        <v>0</v>
      </c>
      <c r="C966" s="7" t="s">
        <v>1712</v>
      </c>
      <c r="D966" s="26">
        <v>3</v>
      </c>
      <c r="E966" s="27">
        <v>7</v>
      </c>
      <c r="F966" s="7">
        <v>1974</v>
      </c>
      <c r="G966" s="28" t="s">
        <v>1577</v>
      </c>
      <c r="H966" s="28" t="s">
        <v>134</v>
      </c>
      <c r="I9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6" s="29" t="s">
        <v>88</v>
      </c>
    </row>
    <row r="967" spans="2:13" ht="20.25" customHeight="1" x14ac:dyDescent="0.25">
      <c r="B967" s="25">
        <f ca="1">IFERROR(IF(BirthdayTable[[#This Row],[paspoortno]]&lt;&gt;"",1,0),"")</f>
        <v>0</v>
      </c>
      <c r="C967" s="7" t="s">
        <v>1713</v>
      </c>
      <c r="D967" s="26">
        <v>25</v>
      </c>
      <c r="E967" s="27">
        <v>7</v>
      </c>
      <c r="F967" s="7">
        <v>1951</v>
      </c>
      <c r="G967" s="28" t="s">
        <v>1577</v>
      </c>
      <c r="H967" s="28" t="s">
        <v>134</v>
      </c>
      <c r="I9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7" s="29" t="s">
        <v>88</v>
      </c>
    </row>
    <row r="968" spans="2:13" ht="20.25" customHeight="1" x14ac:dyDescent="0.25">
      <c r="B968" s="25">
        <f ca="1">IFERROR(IF(BirthdayTable[[#This Row],[paspoortno]]&lt;&gt;"",1,0),"")</f>
        <v>0</v>
      </c>
      <c r="C968" s="7" t="s">
        <v>1714</v>
      </c>
      <c r="D968" s="26">
        <v>24</v>
      </c>
      <c r="E968" s="27">
        <v>1</v>
      </c>
      <c r="F968" s="7">
        <v>1950</v>
      </c>
      <c r="G968" s="28" t="s">
        <v>1577</v>
      </c>
      <c r="H968" s="28" t="s">
        <v>134</v>
      </c>
      <c r="I9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8" s="29" t="s">
        <v>430</v>
      </c>
    </row>
    <row r="969" spans="2:13" ht="20.25" customHeight="1" x14ac:dyDescent="0.25">
      <c r="B969" s="25">
        <f ca="1">IFERROR(IF(BirthdayTable[[#This Row],[paspoortno]]&lt;&gt;"",1,0),"")</f>
        <v>0</v>
      </c>
      <c r="C969" s="7" t="s">
        <v>1715</v>
      </c>
      <c r="D969" s="26">
        <v>26</v>
      </c>
      <c r="E969" s="27">
        <v>6</v>
      </c>
      <c r="F969" s="7">
        <v>1976</v>
      </c>
      <c r="G969" s="28" t="s">
        <v>1577</v>
      </c>
      <c r="H969" s="28" t="s">
        <v>134</v>
      </c>
      <c r="I9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69" s="29" t="s">
        <v>88</v>
      </c>
      <c r="M969" t="s">
        <v>1716</v>
      </c>
    </row>
    <row r="970" spans="2:13" ht="20.25" customHeight="1" x14ac:dyDescent="0.25">
      <c r="B970" s="25">
        <f ca="1">IFERROR(IF(BirthdayTable[[#This Row],[paspoortno]]&lt;&gt;"",1,0),"")</f>
        <v>0</v>
      </c>
      <c r="C970" s="7" t="s">
        <v>1717</v>
      </c>
      <c r="D970" s="26">
        <v>14</v>
      </c>
      <c r="E970" s="27">
        <v>10</v>
      </c>
      <c r="F970" s="7">
        <v>1974</v>
      </c>
      <c r="G970" s="28" t="s">
        <v>1577</v>
      </c>
      <c r="H970" s="28" t="s">
        <v>134</v>
      </c>
      <c r="I9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0" s="29" t="s">
        <v>88</v>
      </c>
      <c r="M970" t="s">
        <v>1718</v>
      </c>
    </row>
    <row r="971" spans="2:13" ht="20.25" customHeight="1" x14ac:dyDescent="0.25">
      <c r="B971" s="46">
        <f ca="1">IFERROR(IF(BirthdayTable[[#This Row],[paspoortno]]&lt;&gt;"",1,0),"")</f>
        <v>0</v>
      </c>
      <c r="C971" s="7" t="s">
        <v>1719</v>
      </c>
      <c r="D971" s="26">
        <v>21</v>
      </c>
      <c r="E971" s="31">
        <v>1</v>
      </c>
      <c r="F971" s="7">
        <v>1983</v>
      </c>
      <c r="G971" s="28" t="s">
        <v>1577</v>
      </c>
      <c r="H971" s="28" t="s">
        <v>134</v>
      </c>
      <c r="I9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1" s="29" t="s">
        <v>88</v>
      </c>
      <c r="M971" t="s">
        <v>1720</v>
      </c>
    </row>
    <row r="972" spans="2:13" ht="20.25" customHeight="1" x14ac:dyDescent="0.25">
      <c r="B972" s="46">
        <f ca="1">IFERROR(IF(BirthdayTable[[#This Row],[paspoortno]]&lt;&gt;"",1,0),"")</f>
        <v>0</v>
      </c>
      <c r="C972" s="7" t="s">
        <v>1721</v>
      </c>
      <c r="D972" s="26">
        <v>27</v>
      </c>
      <c r="E972" s="31">
        <v>12</v>
      </c>
      <c r="F972" s="7">
        <v>1977</v>
      </c>
      <c r="G972" s="28" t="s">
        <v>1577</v>
      </c>
      <c r="H972" s="28" t="s">
        <v>134</v>
      </c>
      <c r="I97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2" s="29" t="s">
        <v>88</v>
      </c>
      <c r="M972" t="s">
        <v>1722</v>
      </c>
    </row>
    <row r="973" spans="2:13" ht="20.25" customHeight="1" x14ac:dyDescent="0.25">
      <c r="B973" s="46">
        <f ca="1">IFERROR(IF(BirthdayTable[[#This Row],[paspoortno]]&lt;&gt;"",1,0),"")</f>
        <v>0</v>
      </c>
      <c r="C973" s="7" t="s">
        <v>1723</v>
      </c>
      <c r="D973" s="26">
        <v>1</v>
      </c>
      <c r="E973" s="31">
        <v>3</v>
      </c>
      <c r="F973" s="7">
        <v>1977</v>
      </c>
      <c r="G973" s="28" t="s">
        <v>1577</v>
      </c>
      <c r="H973" s="28" t="s">
        <v>134</v>
      </c>
      <c r="I9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3" s="29" t="s">
        <v>88</v>
      </c>
    </row>
    <row r="974" spans="2:13" ht="20.25" customHeight="1" x14ac:dyDescent="0.25">
      <c r="B974" s="46">
        <f ca="1">IFERROR(IF(BirthdayTable[[#This Row],[paspoortno]]&lt;&gt;"",1,0),"")</f>
        <v>0</v>
      </c>
      <c r="C974" s="7" t="s">
        <v>1724</v>
      </c>
      <c r="D974" s="26">
        <v>23</v>
      </c>
      <c r="E974" s="31">
        <v>9</v>
      </c>
      <c r="F974" s="7">
        <v>1976</v>
      </c>
      <c r="G974" s="28" t="s">
        <v>1577</v>
      </c>
      <c r="H974" s="28" t="s">
        <v>134</v>
      </c>
      <c r="I97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4" s="29" t="s">
        <v>88</v>
      </c>
    </row>
    <row r="975" spans="2:13" ht="20.25" customHeight="1" x14ac:dyDescent="0.25">
      <c r="B975" s="46">
        <f ca="1">IFERROR(IF(BirthdayTable[[#This Row],[paspoortno]]&lt;&gt;"",1,0),"")</f>
        <v>0</v>
      </c>
      <c r="C975" s="7" t="s">
        <v>1725</v>
      </c>
      <c r="D975" s="26">
        <v>26</v>
      </c>
      <c r="E975" s="31">
        <v>7</v>
      </c>
      <c r="F975" s="7">
        <v>1956</v>
      </c>
      <c r="G975" s="28" t="s">
        <v>1577</v>
      </c>
      <c r="H975" s="28" t="s">
        <v>134</v>
      </c>
      <c r="I9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5" s="29" t="s">
        <v>88</v>
      </c>
      <c r="M975" t="s">
        <v>1726</v>
      </c>
    </row>
    <row r="976" spans="2:13" ht="20.25" customHeight="1" x14ac:dyDescent="0.25">
      <c r="B976" s="46">
        <f ca="1">IFERROR(IF(BirthdayTable[[#This Row],[paspoortno]]&lt;&gt;"",1,0),"")</f>
        <v>0</v>
      </c>
      <c r="C976" s="7" t="s">
        <v>1727</v>
      </c>
      <c r="D976" s="26">
        <v>19</v>
      </c>
      <c r="E976" s="31">
        <v>11</v>
      </c>
      <c r="F976" s="7">
        <v>1954</v>
      </c>
      <c r="G976" s="28" t="s">
        <v>1577</v>
      </c>
      <c r="H976" s="28" t="s">
        <v>134</v>
      </c>
      <c r="I9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6" s="29" t="s">
        <v>88</v>
      </c>
    </row>
    <row r="977" spans="2:13" ht="20.25" customHeight="1" x14ac:dyDescent="0.25">
      <c r="B977" s="46">
        <f ca="1">IFERROR(IF(BirthdayTable[[#This Row],[paspoortno]]&lt;&gt;"",1,0),"")</f>
        <v>0</v>
      </c>
      <c r="C977" s="7" t="s">
        <v>1728</v>
      </c>
      <c r="D977" s="26">
        <v>23</v>
      </c>
      <c r="E977" s="31">
        <v>5</v>
      </c>
      <c r="F977" s="7">
        <v>1971</v>
      </c>
      <c r="G977" s="28" t="s">
        <v>1577</v>
      </c>
      <c r="H977" s="28" t="s">
        <v>134</v>
      </c>
      <c r="I97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7" s="29" t="s">
        <v>88</v>
      </c>
      <c r="M977" t="s">
        <v>1729</v>
      </c>
    </row>
    <row r="978" spans="2:13" ht="20.25" customHeight="1" x14ac:dyDescent="0.25">
      <c r="B978" s="46">
        <f ca="1">IFERROR(IF(BirthdayTable[[#This Row],[paspoortno]]&lt;&gt;"",1,0),"")</f>
        <v>0</v>
      </c>
      <c r="C978" s="7" t="s">
        <v>1730</v>
      </c>
      <c r="D978" s="26">
        <v>2</v>
      </c>
      <c r="E978" s="31">
        <v>2</v>
      </c>
      <c r="F978" s="7">
        <v>1948</v>
      </c>
      <c r="G978" s="28" t="s">
        <v>1577</v>
      </c>
      <c r="H978" s="28" t="s">
        <v>134</v>
      </c>
      <c r="I9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8" s="29" t="s">
        <v>88</v>
      </c>
    </row>
    <row r="979" spans="2:13" ht="20.25" customHeight="1" x14ac:dyDescent="0.25">
      <c r="B979" s="46">
        <f ca="1">IFERROR(IF(BirthdayTable[[#This Row],[paspoortno]]&lt;&gt;"",1,0),"")</f>
        <v>0</v>
      </c>
      <c r="C979" s="7" t="s">
        <v>1731</v>
      </c>
      <c r="D979" s="26">
        <v>25</v>
      </c>
      <c r="E979" s="31">
        <v>4</v>
      </c>
      <c r="F979" s="7">
        <v>1946</v>
      </c>
      <c r="G979" s="28" t="s">
        <v>1577</v>
      </c>
      <c r="H979" s="28" t="s">
        <v>134</v>
      </c>
      <c r="I9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79" s="29" t="s">
        <v>88</v>
      </c>
    </row>
    <row r="980" spans="2:13" ht="20.25" customHeight="1" x14ac:dyDescent="0.25">
      <c r="B980" s="46">
        <f ca="1">IFERROR(IF(BirthdayTable[[#This Row],[paspoortno]]&lt;&gt;"",1,0),"")</f>
        <v>0</v>
      </c>
      <c r="C980" s="7" t="s">
        <v>1732</v>
      </c>
      <c r="D980" s="26">
        <v>11</v>
      </c>
      <c r="E980" s="31">
        <v>8</v>
      </c>
      <c r="F980" s="7">
        <v>1949</v>
      </c>
      <c r="G980" s="28" t="s">
        <v>1577</v>
      </c>
      <c r="H980" s="28" t="s">
        <v>134</v>
      </c>
      <c r="I9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0" s="29" t="s">
        <v>88</v>
      </c>
    </row>
    <row r="981" spans="2:13" ht="20.25" customHeight="1" x14ac:dyDescent="0.25">
      <c r="B981" s="46">
        <f ca="1">IFERROR(IF(BirthdayTable[[#This Row],[paspoortno]]&lt;&gt;"",1,0),"")</f>
        <v>0</v>
      </c>
      <c r="C981" s="7" t="s">
        <v>1733</v>
      </c>
      <c r="D981" s="26">
        <v>19</v>
      </c>
      <c r="E981" s="31">
        <v>8</v>
      </c>
      <c r="F981" s="7">
        <v>1957</v>
      </c>
      <c r="G981" s="28" t="s">
        <v>1577</v>
      </c>
      <c r="H981" s="28" t="s">
        <v>134</v>
      </c>
      <c r="I9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1" s="29" t="s">
        <v>88</v>
      </c>
    </row>
    <row r="982" spans="2:13" ht="20.25" customHeight="1" x14ac:dyDescent="0.25">
      <c r="B982" s="46">
        <f ca="1">IFERROR(IF(BirthdayTable[[#This Row],[paspoortno]]&lt;&gt;"",1,0),"")</f>
        <v>0</v>
      </c>
      <c r="C982" s="7" t="s">
        <v>1734</v>
      </c>
      <c r="D982" s="26">
        <v>6</v>
      </c>
      <c r="E982" s="31">
        <v>8</v>
      </c>
      <c r="F982" s="7">
        <v>1960</v>
      </c>
      <c r="G982" s="28" t="s">
        <v>1577</v>
      </c>
      <c r="H982" s="28" t="s">
        <v>134</v>
      </c>
      <c r="I9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2" s="29" t="s">
        <v>88</v>
      </c>
    </row>
    <row r="983" spans="2:13" ht="20.25" customHeight="1" x14ac:dyDescent="0.25">
      <c r="B983" s="46">
        <f ca="1">IFERROR(IF(BirthdayTable[[#This Row],[paspoortno]]&lt;&gt;"",1,0),"")</f>
        <v>0</v>
      </c>
      <c r="C983" s="7" t="s">
        <v>1735</v>
      </c>
      <c r="D983" s="26">
        <v>5</v>
      </c>
      <c r="E983" s="31">
        <v>4</v>
      </c>
      <c r="F983" s="7">
        <v>1948</v>
      </c>
      <c r="G983" s="28" t="s">
        <v>1577</v>
      </c>
      <c r="H983" s="28" t="s">
        <v>134</v>
      </c>
      <c r="I9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3" s="29" t="s">
        <v>88</v>
      </c>
    </row>
    <row r="984" spans="2:13" ht="20.25" customHeight="1" x14ac:dyDescent="0.25">
      <c r="B984" s="46">
        <f ca="1">IFERROR(IF(BirthdayTable[[#This Row],[paspoortno]]&lt;&gt;"",1,0),"")</f>
        <v>0</v>
      </c>
      <c r="C984" s="7" t="s">
        <v>1736</v>
      </c>
      <c r="D984" s="26">
        <v>21</v>
      </c>
      <c r="E984" s="31">
        <v>3</v>
      </c>
      <c r="F984" s="7">
        <v>1964</v>
      </c>
      <c r="G984" s="28" t="s">
        <v>1577</v>
      </c>
      <c r="H984" s="28" t="s">
        <v>134</v>
      </c>
      <c r="I9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4" s="29" t="s">
        <v>88</v>
      </c>
    </row>
    <row r="985" spans="2:13" ht="20.25" customHeight="1" x14ac:dyDescent="0.25">
      <c r="B985" s="46">
        <f ca="1">IFERROR(IF(BirthdayTable[[#This Row],[paspoortno]]&lt;&gt;"",1,0),"")</f>
        <v>0</v>
      </c>
      <c r="C985" s="7" t="s">
        <v>1737</v>
      </c>
      <c r="D985" s="26">
        <v>7</v>
      </c>
      <c r="E985" s="31">
        <v>8</v>
      </c>
      <c r="F985" s="7">
        <v>1950</v>
      </c>
      <c r="G985" s="28" t="s">
        <v>1577</v>
      </c>
      <c r="H985" s="28" t="s">
        <v>134</v>
      </c>
      <c r="I9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5" s="29" t="s">
        <v>88</v>
      </c>
    </row>
    <row r="986" spans="2:13" ht="20.25" customHeight="1" x14ac:dyDescent="0.25">
      <c r="B986" s="46">
        <f ca="1">IFERROR(IF(BirthdayTable[[#This Row],[paspoortno]]&lt;&gt;"",1,0),"")</f>
        <v>0</v>
      </c>
      <c r="C986" s="7" t="s">
        <v>1738</v>
      </c>
      <c r="D986" s="26">
        <v>27</v>
      </c>
      <c r="E986" s="31">
        <v>9</v>
      </c>
      <c r="F986" s="7">
        <v>1972</v>
      </c>
      <c r="G986" s="28" t="s">
        <v>1577</v>
      </c>
      <c r="H986" s="28" t="s">
        <v>134</v>
      </c>
      <c r="I9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6" s="29" t="s">
        <v>88</v>
      </c>
    </row>
    <row r="987" spans="2:13" ht="20.25" customHeight="1" x14ac:dyDescent="0.25">
      <c r="B987" s="46">
        <f ca="1">IFERROR(IF(BirthdayTable[[#This Row],[paspoortno]]&lt;&gt;"",1,0),"")</f>
        <v>0</v>
      </c>
      <c r="C987" s="7" t="s">
        <v>1739</v>
      </c>
      <c r="D987" s="26">
        <v>28</v>
      </c>
      <c r="E987" s="31">
        <v>5</v>
      </c>
      <c r="F987" s="7">
        <v>1953</v>
      </c>
      <c r="G987" s="28" t="s">
        <v>1577</v>
      </c>
      <c r="H987" s="28" t="s">
        <v>134</v>
      </c>
      <c r="I9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7" s="29" t="s">
        <v>88</v>
      </c>
    </row>
    <row r="988" spans="2:13" ht="20.25" customHeight="1" x14ac:dyDescent="0.25">
      <c r="B988" s="46">
        <f ca="1">IFERROR(IF(BirthdayTable[[#This Row],[paspoortno]]&lt;&gt;"",1,0),"")</f>
        <v>0</v>
      </c>
      <c r="C988" s="7" t="s">
        <v>1740</v>
      </c>
      <c r="D988" s="26">
        <v>7</v>
      </c>
      <c r="E988" s="31">
        <v>1</v>
      </c>
      <c r="F988" s="7">
        <v>1972</v>
      </c>
      <c r="G988" s="28" t="s">
        <v>1577</v>
      </c>
      <c r="H988" s="28" t="s">
        <v>134</v>
      </c>
      <c r="I9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8" s="29" t="s">
        <v>88</v>
      </c>
    </row>
    <row r="989" spans="2:13" ht="20.25" customHeight="1" x14ac:dyDescent="0.25">
      <c r="B989" s="46">
        <f ca="1">IFERROR(IF(BirthdayTable[[#This Row],[paspoortno]]&lt;&gt;"",1,0),"")</f>
        <v>0</v>
      </c>
      <c r="C989" s="7" t="s">
        <v>1741</v>
      </c>
      <c r="D989" s="26">
        <v>11</v>
      </c>
      <c r="E989" s="31">
        <v>2</v>
      </c>
      <c r="F989" s="7">
        <v>1968</v>
      </c>
      <c r="G989" s="28" t="s">
        <v>1577</v>
      </c>
      <c r="H989" s="28" t="s">
        <v>134</v>
      </c>
      <c r="I9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89" s="29" t="s">
        <v>88</v>
      </c>
    </row>
    <row r="990" spans="2:13" ht="20.25" customHeight="1" x14ac:dyDescent="0.25">
      <c r="B990" s="46">
        <f ca="1">IFERROR(IF(BirthdayTable[[#This Row],[paspoortno]]&lt;&gt;"",1,0),"")</f>
        <v>0</v>
      </c>
      <c r="C990" s="7" t="s">
        <v>1742</v>
      </c>
      <c r="D990" s="26">
        <v>20</v>
      </c>
      <c r="E990" s="31">
        <v>8</v>
      </c>
      <c r="F990" s="7">
        <v>1952</v>
      </c>
      <c r="G990" s="28" t="s">
        <v>1577</v>
      </c>
      <c r="H990" s="28" t="s">
        <v>134</v>
      </c>
      <c r="I9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0" s="29" t="s">
        <v>88</v>
      </c>
    </row>
    <row r="991" spans="2:13" ht="20.25" customHeight="1" x14ac:dyDescent="0.25">
      <c r="B991" s="46">
        <f ca="1">IFERROR(IF(BirthdayTable[[#This Row],[paspoortno]]&lt;&gt;"",1,0),"")</f>
        <v>0</v>
      </c>
      <c r="C991" s="7" t="s">
        <v>1743</v>
      </c>
      <c r="D991" s="26">
        <v>8</v>
      </c>
      <c r="E991" s="31">
        <v>2</v>
      </c>
      <c r="F991" s="7">
        <v>1963</v>
      </c>
      <c r="G991" s="28" t="s">
        <v>1577</v>
      </c>
      <c r="H991" s="28" t="s">
        <v>134</v>
      </c>
      <c r="I99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1" s="29" t="s">
        <v>88</v>
      </c>
    </row>
    <row r="992" spans="2:13" ht="20.25" customHeight="1" x14ac:dyDescent="0.25">
      <c r="B992" s="46">
        <f ca="1">IFERROR(IF(BirthdayTable[[#This Row],[paspoortno]]&lt;&gt;"",1,0),"")</f>
        <v>0</v>
      </c>
      <c r="C992" s="7" t="s">
        <v>1744</v>
      </c>
      <c r="D992" s="26" t="s">
        <v>1745</v>
      </c>
      <c r="E992" s="31">
        <v>9</v>
      </c>
      <c r="F992" s="7">
        <v>1982</v>
      </c>
      <c r="G992" s="28" t="s">
        <v>1577</v>
      </c>
      <c r="H992" s="28" t="s">
        <v>134</v>
      </c>
      <c r="I9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2" s="29" t="s">
        <v>88</v>
      </c>
    </row>
    <row r="993" spans="2:13" ht="20.25" customHeight="1" x14ac:dyDescent="0.25">
      <c r="B993" s="46">
        <f ca="1">IFERROR(IF(BirthdayTable[[#This Row],[paspoortno]]&lt;&gt;"",1,0),"")</f>
        <v>0</v>
      </c>
      <c r="C993" s="7" t="s">
        <v>1746</v>
      </c>
      <c r="D993" s="26">
        <v>15</v>
      </c>
      <c r="E993" s="31">
        <v>9</v>
      </c>
      <c r="F993" s="7">
        <v>1981</v>
      </c>
      <c r="G993" s="28" t="s">
        <v>1577</v>
      </c>
      <c r="H993" s="28" t="s">
        <v>134</v>
      </c>
      <c r="I9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3" s="29" t="s">
        <v>88</v>
      </c>
      <c r="M993" t="s">
        <v>1747</v>
      </c>
    </row>
    <row r="994" spans="2:13" ht="20.25" customHeight="1" x14ac:dyDescent="0.25">
      <c r="B994" s="46">
        <f ca="1">IFERROR(IF(BirthdayTable[[#This Row],[paspoortno]]&lt;&gt;"",1,0),"")</f>
        <v>0</v>
      </c>
      <c r="C994" s="7" t="s">
        <v>1748</v>
      </c>
      <c r="D994" s="26">
        <v>21</v>
      </c>
      <c r="E994" s="31">
        <v>2</v>
      </c>
      <c r="F994" s="7">
        <v>1970</v>
      </c>
      <c r="G994" s="28" t="s">
        <v>1577</v>
      </c>
      <c r="H994" s="28" t="s">
        <v>134</v>
      </c>
      <c r="I9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4" s="29" t="s">
        <v>88</v>
      </c>
      <c r="M994" t="s">
        <v>1749</v>
      </c>
    </row>
    <row r="995" spans="2:13" ht="20.25" customHeight="1" x14ac:dyDescent="0.25">
      <c r="B995" s="46">
        <f ca="1">IFERROR(IF(BirthdayTable[[#This Row],[paspoortno]]&lt;&gt;"",1,0),"")</f>
        <v>0</v>
      </c>
      <c r="C995" s="7" t="s">
        <v>1750</v>
      </c>
      <c r="D995" s="26">
        <v>7</v>
      </c>
      <c r="E995" s="31">
        <v>8</v>
      </c>
      <c r="F995" s="7">
        <v>1957</v>
      </c>
      <c r="G995" s="28" t="s">
        <v>1577</v>
      </c>
      <c r="H995" s="28" t="s">
        <v>134</v>
      </c>
      <c r="I9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5" s="29" t="s">
        <v>88</v>
      </c>
      <c r="M995" t="s">
        <v>1751</v>
      </c>
    </row>
    <row r="996" spans="2:13" ht="20.25" customHeight="1" x14ac:dyDescent="0.25">
      <c r="B996" s="46">
        <f ca="1">IFERROR(IF(BirthdayTable[[#This Row],[paspoortno]]&lt;&gt;"",1,0),"")</f>
        <v>0</v>
      </c>
      <c r="C996" s="7" t="s">
        <v>1752</v>
      </c>
      <c r="D996" s="26">
        <v>30</v>
      </c>
      <c r="E996" s="31">
        <v>8</v>
      </c>
      <c r="F996" s="7">
        <v>1977</v>
      </c>
      <c r="G996" s="28" t="s">
        <v>1577</v>
      </c>
      <c r="H996" s="28" t="s">
        <v>134</v>
      </c>
      <c r="I9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6" s="29" t="s">
        <v>88</v>
      </c>
      <c r="M996" t="s">
        <v>1753</v>
      </c>
    </row>
    <row r="997" spans="2:13" ht="20.25" customHeight="1" x14ac:dyDescent="0.25">
      <c r="B997" s="46">
        <f ca="1">IFERROR(IF(BirthdayTable[[#This Row],[paspoortno]]&lt;&gt;"",1,0),"")</f>
        <v>0</v>
      </c>
      <c r="C997" s="7" t="s">
        <v>1754</v>
      </c>
      <c r="D997" s="26">
        <v>23</v>
      </c>
      <c r="E997" s="31">
        <v>2</v>
      </c>
      <c r="F997" s="7">
        <v>1969</v>
      </c>
      <c r="G997" s="28" t="s">
        <v>1577</v>
      </c>
      <c r="H997" s="28" t="s">
        <v>134</v>
      </c>
      <c r="I9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7" s="29" t="s">
        <v>88</v>
      </c>
      <c r="M997" t="s">
        <v>1755</v>
      </c>
    </row>
    <row r="998" spans="2:13" ht="20.25" customHeight="1" x14ac:dyDescent="0.25">
      <c r="B998" s="46">
        <f ca="1">IFERROR(IF(BirthdayTable[[#This Row],[paspoortno]]&lt;&gt;"",1,0),"")</f>
        <v>0</v>
      </c>
      <c r="C998" s="7" t="s">
        <v>1756</v>
      </c>
      <c r="D998" s="26">
        <v>29</v>
      </c>
      <c r="E998" s="31">
        <v>8</v>
      </c>
      <c r="F998" s="7" t="s">
        <v>1757</v>
      </c>
      <c r="G998" s="28" t="s">
        <v>1577</v>
      </c>
      <c r="H998" s="28" t="s">
        <v>134</v>
      </c>
      <c r="I99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8" s="29" t="s">
        <v>88</v>
      </c>
      <c r="M998" t="s">
        <v>1758</v>
      </c>
    </row>
    <row r="999" spans="2:13" ht="20.25" customHeight="1" x14ac:dyDescent="0.25">
      <c r="B999" s="46">
        <f ca="1">IFERROR(IF(BirthdayTable[[#This Row],[paspoortno]]&lt;&gt;"",1,0),"")</f>
        <v>0</v>
      </c>
      <c r="C999" s="7" t="s">
        <v>1759</v>
      </c>
      <c r="D999" s="26">
        <v>11</v>
      </c>
      <c r="E999" s="31">
        <v>3</v>
      </c>
      <c r="F999" s="7">
        <v>1976</v>
      </c>
      <c r="G999" s="28" t="s">
        <v>1577</v>
      </c>
      <c r="H999" s="28" t="s">
        <v>134</v>
      </c>
      <c r="I99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999" s="29" t="s">
        <v>88</v>
      </c>
      <c r="M999" t="s">
        <v>1760</v>
      </c>
    </row>
    <row r="1000" spans="2:13" ht="20.25" customHeight="1" x14ac:dyDescent="0.25">
      <c r="B1000" s="46">
        <f ca="1">IFERROR(IF(BirthdayTable[[#This Row],[paspoortno]]&lt;&gt;"",1,0),"")</f>
        <v>0</v>
      </c>
      <c r="C1000" s="7" t="s">
        <v>1761</v>
      </c>
      <c r="D1000" s="26">
        <v>17</v>
      </c>
      <c r="E1000" s="31">
        <v>3</v>
      </c>
      <c r="F1000" s="7">
        <v>1963</v>
      </c>
      <c r="G1000" s="28" t="s">
        <v>1577</v>
      </c>
      <c r="H1000" s="28" t="s">
        <v>134</v>
      </c>
      <c r="I10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0" s="29" t="s">
        <v>88</v>
      </c>
      <c r="M1000" t="s">
        <v>1762</v>
      </c>
    </row>
    <row r="1001" spans="2:13" ht="20.25" customHeight="1" x14ac:dyDescent="0.25">
      <c r="B1001" s="46">
        <f ca="1">IFERROR(IF(BirthdayTable[[#This Row],[paspoortno]]&lt;&gt;"",1,0),"")</f>
        <v>0</v>
      </c>
      <c r="C1001" s="7" t="s">
        <v>1763</v>
      </c>
      <c r="D1001" s="26">
        <v>15</v>
      </c>
      <c r="E1001" s="31">
        <v>3</v>
      </c>
      <c r="F1001" s="7">
        <v>1961</v>
      </c>
      <c r="G1001" s="28" t="s">
        <v>1577</v>
      </c>
      <c r="H1001" s="28" t="s">
        <v>134</v>
      </c>
      <c r="I10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1" s="29" t="s">
        <v>88</v>
      </c>
      <c r="M1001" t="s">
        <v>1764</v>
      </c>
    </row>
    <row r="1002" spans="2:13" ht="20.25" customHeight="1" x14ac:dyDescent="0.25">
      <c r="B1002" s="46">
        <f ca="1">IFERROR(IF(BirthdayTable[[#This Row],[paspoortno]]&lt;&gt;"",1,0),"")</f>
        <v>0</v>
      </c>
      <c r="C1002" s="7" t="s">
        <v>1765</v>
      </c>
      <c r="D1002" s="26">
        <v>10</v>
      </c>
      <c r="E1002" s="31">
        <v>5</v>
      </c>
      <c r="F1002" s="7" t="s">
        <v>1766</v>
      </c>
      <c r="G1002" s="28" t="s">
        <v>1577</v>
      </c>
      <c r="H1002" s="28" t="s">
        <v>134</v>
      </c>
      <c r="I10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2" s="29" t="s">
        <v>88</v>
      </c>
      <c r="M1002" t="s">
        <v>1767</v>
      </c>
    </row>
    <row r="1003" spans="2:13" ht="20.25" customHeight="1" x14ac:dyDescent="0.25">
      <c r="B1003" s="46">
        <f ca="1">IFERROR(IF(BirthdayTable[[#This Row],[paspoortno]]&lt;&gt;"",1,0),"")</f>
        <v>0</v>
      </c>
      <c r="C1003" s="7" t="s">
        <v>1768</v>
      </c>
      <c r="D1003" s="26">
        <v>12</v>
      </c>
      <c r="E1003" s="31">
        <v>3</v>
      </c>
      <c r="F1003" s="7">
        <v>1964</v>
      </c>
      <c r="G1003" s="28" t="s">
        <v>1577</v>
      </c>
      <c r="H1003" s="28" t="s">
        <v>134</v>
      </c>
      <c r="I10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3" s="29" t="s">
        <v>88</v>
      </c>
      <c r="M1003" t="s">
        <v>1769</v>
      </c>
    </row>
    <row r="1004" spans="2:13" ht="20.25" customHeight="1" x14ac:dyDescent="0.25">
      <c r="B1004" s="46">
        <f ca="1">IFERROR(IF(BirthdayTable[[#This Row],[paspoortno]]&lt;&gt;"",1,0),"")</f>
        <v>0</v>
      </c>
      <c r="C1004" s="7" t="s">
        <v>1770</v>
      </c>
      <c r="D1004" s="26">
        <v>30</v>
      </c>
      <c r="E1004" s="31">
        <v>4</v>
      </c>
      <c r="F1004" s="7">
        <v>1991</v>
      </c>
      <c r="G1004" s="28" t="s">
        <v>1577</v>
      </c>
      <c r="H1004" s="28" t="s">
        <v>134</v>
      </c>
      <c r="I10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4" s="29" t="s">
        <v>88</v>
      </c>
      <c r="M1004" t="s">
        <v>1771</v>
      </c>
    </row>
    <row r="1005" spans="2:13" ht="20.25" customHeight="1" x14ac:dyDescent="0.25">
      <c r="B1005" s="46">
        <f ca="1">IFERROR(IF(BirthdayTable[[#This Row],[paspoortno]]&lt;&gt;"",1,0),"")</f>
        <v>0</v>
      </c>
      <c r="C1005" s="7" t="s">
        <v>1772</v>
      </c>
      <c r="D1005" s="26">
        <v>27</v>
      </c>
      <c r="E1005" s="31">
        <v>6</v>
      </c>
      <c r="F1005" s="7">
        <v>1966</v>
      </c>
      <c r="G1005" s="28" t="s">
        <v>1577</v>
      </c>
      <c r="H1005" s="28" t="s">
        <v>134</v>
      </c>
      <c r="I10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5" s="29" t="s">
        <v>88</v>
      </c>
      <c r="M1005" t="s">
        <v>1773</v>
      </c>
    </row>
    <row r="1006" spans="2:13" ht="20.25" customHeight="1" x14ac:dyDescent="0.25">
      <c r="B1006" s="46">
        <f ca="1">IFERROR(IF(BirthdayTable[[#This Row],[paspoortno]]&lt;&gt;"",1,0),"")</f>
        <v>0</v>
      </c>
      <c r="C1006" s="7" t="s">
        <v>1774</v>
      </c>
      <c r="D1006" s="26">
        <v>20</v>
      </c>
      <c r="E1006" s="31">
        <v>5</v>
      </c>
      <c r="F1006" s="7" t="s">
        <v>1775</v>
      </c>
      <c r="G1006" s="28" t="s">
        <v>1577</v>
      </c>
      <c r="H1006" s="28" t="s">
        <v>134</v>
      </c>
      <c r="I10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6" s="29" t="s">
        <v>88</v>
      </c>
    </row>
    <row r="1007" spans="2:13" ht="20.25" customHeight="1" x14ac:dyDescent="0.25">
      <c r="B1007" s="46">
        <f ca="1">IFERROR(IF(BirthdayTable[[#This Row],[paspoortno]]&lt;&gt;"",1,0),"")</f>
        <v>0</v>
      </c>
      <c r="C1007" s="7" t="s">
        <v>1776</v>
      </c>
      <c r="D1007" s="26">
        <v>7</v>
      </c>
      <c r="E1007" s="31">
        <v>1</v>
      </c>
      <c r="F1007" s="7">
        <v>1967</v>
      </c>
      <c r="G1007" s="28" t="s">
        <v>1577</v>
      </c>
      <c r="H1007" s="28" t="s">
        <v>134</v>
      </c>
      <c r="I10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7" s="29" t="s">
        <v>88</v>
      </c>
      <c r="M1007" t="s">
        <v>1777</v>
      </c>
    </row>
    <row r="1008" spans="2:13" ht="20.25" customHeight="1" x14ac:dyDescent="0.25">
      <c r="B1008" s="46">
        <f ca="1">IFERROR(IF(BirthdayTable[[#This Row],[paspoortno]]&lt;&gt;"",1,0),"")</f>
        <v>0</v>
      </c>
      <c r="C1008" s="7" t="s">
        <v>1778</v>
      </c>
      <c r="D1008" s="26">
        <v>20</v>
      </c>
      <c r="E1008" s="31">
        <v>1</v>
      </c>
      <c r="F1008" s="7">
        <v>1988</v>
      </c>
      <c r="G1008" s="28" t="s">
        <v>1577</v>
      </c>
      <c r="H1008" s="28" t="s">
        <v>134</v>
      </c>
      <c r="I10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8" s="29" t="s">
        <v>88</v>
      </c>
      <c r="M1008" t="s">
        <v>1779</v>
      </c>
    </row>
    <row r="1009" spans="2:13" ht="20.25" customHeight="1" x14ac:dyDescent="0.25">
      <c r="B1009" s="46">
        <f ca="1">IFERROR(IF(BirthdayTable[[#This Row],[paspoortno]]&lt;&gt;"",1,0),"")</f>
        <v>0</v>
      </c>
      <c r="C1009" s="7" t="s">
        <v>1780</v>
      </c>
      <c r="D1009" s="26">
        <v>15</v>
      </c>
      <c r="E1009" s="31">
        <v>5</v>
      </c>
      <c r="F1009" s="7">
        <v>1971</v>
      </c>
      <c r="G1009" s="28" t="s">
        <v>1577</v>
      </c>
      <c r="H1009" s="28" t="s">
        <v>134</v>
      </c>
      <c r="I10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09" s="29" t="s">
        <v>88</v>
      </c>
      <c r="M1009" t="s">
        <v>1781</v>
      </c>
    </row>
    <row r="1010" spans="2:13" ht="20.25" customHeight="1" x14ac:dyDescent="0.25">
      <c r="B1010" s="46">
        <f ca="1">IFERROR(IF(BirthdayTable[[#This Row],[paspoortno]]&lt;&gt;"",1,0),"")</f>
        <v>0</v>
      </c>
      <c r="C1010" s="7" t="s">
        <v>1782</v>
      </c>
      <c r="D1010" s="26">
        <v>5</v>
      </c>
      <c r="E1010" s="31">
        <v>1</v>
      </c>
      <c r="F1010" s="7">
        <v>1967</v>
      </c>
      <c r="G1010" s="28" t="s">
        <v>1577</v>
      </c>
      <c r="H1010" s="28" t="s">
        <v>134</v>
      </c>
      <c r="I101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0" s="29" t="s">
        <v>88</v>
      </c>
      <c r="M1010" t="s">
        <v>1783</v>
      </c>
    </row>
    <row r="1011" spans="2:13" ht="20.25" customHeight="1" x14ac:dyDescent="0.25">
      <c r="B1011" s="46">
        <f ca="1">IFERROR(IF(BirthdayTable[[#This Row],[paspoortno]]&lt;&gt;"",1,0),"")</f>
        <v>0</v>
      </c>
      <c r="C1011" s="7" t="s">
        <v>1784</v>
      </c>
      <c r="D1011" s="26">
        <v>22</v>
      </c>
      <c r="E1011" s="31">
        <v>4</v>
      </c>
      <c r="F1011" s="7">
        <v>1985</v>
      </c>
      <c r="G1011" s="28" t="s">
        <v>1577</v>
      </c>
      <c r="H1011" s="28" t="s">
        <v>134</v>
      </c>
      <c r="I10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1" s="29" t="s">
        <v>88</v>
      </c>
      <c r="M1011" t="s">
        <v>1785</v>
      </c>
    </row>
    <row r="1012" spans="2:13" ht="20.25" customHeight="1" x14ac:dyDescent="0.25">
      <c r="B1012" s="46">
        <f ca="1">IFERROR(IF(BirthdayTable[[#This Row],[paspoortno]]&lt;&gt;"",1,0),"")</f>
        <v>0</v>
      </c>
      <c r="C1012" s="7" t="s">
        <v>1786</v>
      </c>
      <c r="D1012" s="26">
        <v>10</v>
      </c>
      <c r="E1012" s="31">
        <v>12</v>
      </c>
      <c r="F1012" s="7">
        <v>1976</v>
      </c>
      <c r="G1012" s="28" t="s">
        <v>1577</v>
      </c>
      <c r="H1012" s="28" t="s">
        <v>134</v>
      </c>
      <c r="I10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2" s="29" t="s">
        <v>88</v>
      </c>
      <c r="M1012" t="s">
        <v>1787</v>
      </c>
    </row>
    <row r="1013" spans="2:13" ht="20.25" customHeight="1" x14ac:dyDescent="0.25">
      <c r="B1013" s="46">
        <f ca="1">IFERROR(IF(BirthdayTable[[#This Row],[paspoortno]]&lt;&gt;"",1,0),"")</f>
        <v>0</v>
      </c>
      <c r="C1013" s="7" t="s">
        <v>1788</v>
      </c>
      <c r="D1013" s="26">
        <v>25</v>
      </c>
      <c r="E1013" s="31">
        <v>7</v>
      </c>
      <c r="F1013" s="7" t="s">
        <v>1790</v>
      </c>
      <c r="G1013" s="28" t="s">
        <v>1577</v>
      </c>
      <c r="H1013" s="28" t="s">
        <v>134</v>
      </c>
      <c r="I10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3" s="29" t="s">
        <v>88</v>
      </c>
      <c r="M1013" t="s">
        <v>1789</v>
      </c>
    </row>
    <row r="1014" spans="2:13" ht="20.25" customHeight="1" x14ac:dyDescent="0.25">
      <c r="B1014" s="46">
        <f ca="1">IFERROR(IF(BirthdayTable[[#This Row],[paspoortno]]&lt;&gt;"",1,0),"")</f>
        <v>0</v>
      </c>
      <c r="C1014" s="7" t="s">
        <v>1791</v>
      </c>
      <c r="D1014" s="26">
        <v>15</v>
      </c>
      <c r="E1014" s="31">
        <v>5</v>
      </c>
      <c r="F1014" s="7">
        <v>1955</v>
      </c>
      <c r="G1014" s="28" t="s">
        <v>1577</v>
      </c>
      <c r="H1014" s="28" t="s">
        <v>134</v>
      </c>
      <c r="I10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4" s="29" t="s">
        <v>88</v>
      </c>
    </row>
    <row r="1015" spans="2:13" ht="20.25" customHeight="1" x14ac:dyDescent="0.25">
      <c r="B1015" s="46">
        <f ca="1">IFERROR(IF(BirthdayTable[[#This Row],[paspoortno]]&lt;&gt;"",1,0),"")</f>
        <v>0</v>
      </c>
      <c r="C1015" s="7" t="s">
        <v>1792</v>
      </c>
      <c r="D1015" s="26">
        <v>8</v>
      </c>
      <c r="E1015" s="31">
        <v>5</v>
      </c>
      <c r="F1015" s="7">
        <v>1956</v>
      </c>
      <c r="G1015" s="28" t="s">
        <v>1577</v>
      </c>
      <c r="H1015" s="28" t="s">
        <v>134</v>
      </c>
      <c r="I10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5" s="29" t="s">
        <v>88</v>
      </c>
    </row>
    <row r="1016" spans="2:13" ht="20.25" customHeight="1" x14ac:dyDescent="0.25">
      <c r="B1016" s="46">
        <f ca="1">IFERROR(IF(BirthdayTable[[#This Row],[paspoortno]]&lt;&gt;"",1,0),"")</f>
        <v>0</v>
      </c>
      <c r="C1016" s="7" t="s">
        <v>1793</v>
      </c>
      <c r="D1016" s="26">
        <v>9</v>
      </c>
      <c r="E1016" s="31">
        <v>11</v>
      </c>
      <c r="F1016" s="7">
        <v>1963</v>
      </c>
      <c r="G1016" s="28" t="s">
        <v>1577</v>
      </c>
      <c r="H1016" s="28" t="s">
        <v>134</v>
      </c>
      <c r="I10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6" s="29" t="s">
        <v>88</v>
      </c>
    </row>
    <row r="1017" spans="2:13" ht="20.25" customHeight="1" x14ac:dyDescent="0.25">
      <c r="B1017" s="46">
        <f ca="1">IFERROR(IF(BirthdayTable[[#This Row],[paspoortno]]&lt;&gt;"",1,0),"")</f>
        <v>0</v>
      </c>
      <c r="C1017" s="7" t="s">
        <v>1794</v>
      </c>
      <c r="D1017" s="26">
        <v>14</v>
      </c>
      <c r="E1017" s="31">
        <v>3</v>
      </c>
      <c r="F1017" s="7">
        <v>1955</v>
      </c>
      <c r="G1017" s="28" t="s">
        <v>1577</v>
      </c>
      <c r="H1017" s="28" t="s">
        <v>134</v>
      </c>
      <c r="I10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7" s="29" t="s">
        <v>88</v>
      </c>
    </row>
    <row r="1018" spans="2:13" ht="20.25" customHeight="1" x14ac:dyDescent="0.25">
      <c r="B1018" s="46">
        <f ca="1">IFERROR(IF(BirthdayTable[[#This Row],[paspoortno]]&lt;&gt;"",1,0),"")</f>
        <v>0</v>
      </c>
      <c r="C1018" s="7" t="s">
        <v>1795</v>
      </c>
      <c r="D1018" s="26">
        <v>28</v>
      </c>
      <c r="E1018" s="31">
        <v>8</v>
      </c>
      <c r="F1018" s="7">
        <v>1977</v>
      </c>
      <c r="G1018" s="28" t="s">
        <v>1577</v>
      </c>
      <c r="H1018" s="28" t="s">
        <v>134</v>
      </c>
      <c r="I10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8" s="29" t="s">
        <v>88</v>
      </c>
    </row>
    <row r="1019" spans="2:13" ht="20.25" customHeight="1" x14ac:dyDescent="0.25">
      <c r="B1019" s="46">
        <f ca="1">IFERROR(IF(BirthdayTable[[#This Row],[paspoortno]]&lt;&gt;"",1,0),"")</f>
        <v>0</v>
      </c>
      <c r="C1019" s="7" t="s">
        <v>1796</v>
      </c>
      <c r="D1019" s="26">
        <v>20</v>
      </c>
      <c r="E1019" s="31">
        <v>10</v>
      </c>
      <c r="F1019" s="7">
        <v>1972</v>
      </c>
      <c r="G1019" s="28" t="s">
        <v>1577</v>
      </c>
      <c r="H1019" s="28" t="s">
        <v>134</v>
      </c>
      <c r="I10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19" s="29" t="s">
        <v>88</v>
      </c>
    </row>
    <row r="1020" spans="2:13" ht="20.25" customHeight="1" x14ac:dyDescent="0.25">
      <c r="B1020" s="46">
        <f ca="1">IFERROR(IF(BirthdayTable[[#This Row],[paspoortno]]&lt;&gt;"",1,0),"")</f>
        <v>0</v>
      </c>
      <c r="C1020" s="7" t="s">
        <v>1797</v>
      </c>
      <c r="D1020" s="26">
        <v>17</v>
      </c>
      <c r="E1020" s="31">
        <v>10</v>
      </c>
      <c r="F1020" s="7">
        <v>1969</v>
      </c>
      <c r="G1020" s="28" t="s">
        <v>1577</v>
      </c>
      <c r="H1020" s="28" t="s">
        <v>134</v>
      </c>
      <c r="I10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0" s="29" t="s">
        <v>88</v>
      </c>
    </row>
    <row r="1021" spans="2:13" ht="20.25" customHeight="1" x14ac:dyDescent="0.25">
      <c r="B1021" s="46">
        <f ca="1">IFERROR(IF(BirthdayTable[[#This Row],[paspoortno]]&lt;&gt;"",1,0),"")</f>
        <v>0</v>
      </c>
      <c r="C1021" s="7" t="s">
        <v>1798</v>
      </c>
      <c r="D1021" s="26">
        <v>3</v>
      </c>
      <c r="E1021" s="31">
        <v>8</v>
      </c>
      <c r="F1021" s="7">
        <v>1981</v>
      </c>
      <c r="G1021" s="28" t="s">
        <v>1577</v>
      </c>
      <c r="H1021" s="28" t="s">
        <v>134</v>
      </c>
      <c r="I10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1" s="29" t="s">
        <v>88</v>
      </c>
    </row>
    <row r="1022" spans="2:13" ht="20.25" customHeight="1" x14ac:dyDescent="0.25">
      <c r="B1022" s="46">
        <f ca="1">IFERROR(IF(BirthdayTable[[#This Row],[paspoortno]]&lt;&gt;"",1,0),"")</f>
        <v>0</v>
      </c>
      <c r="C1022" s="7" t="s">
        <v>1799</v>
      </c>
      <c r="D1022" s="26">
        <v>24</v>
      </c>
      <c r="E1022" s="31">
        <v>6</v>
      </c>
      <c r="F1022" s="7">
        <v>1965</v>
      </c>
      <c r="G1022" s="28" t="s">
        <v>1577</v>
      </c>
      <c r="H1022" s="28" t="s">
        <v>134</v>
      </c>
      <c r="I10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2" s="29" t="s">
        <v>88</v>
      </c>
    </row>
    <row r="1023" spans="2:13" ht="20.25" customHeight="1" x14ac:dyDescent="0.25">
      <c r="B1023" s="46">
        <f ca="1">IFERROR(IF(BirthdayTable[[#This Row],[paspoortno]]&lt;&gt;"",1,0),"")</f>
        <v>0</v>
      </c>
      <c r="C1023" s="7" t="s">
        <v>1800</v>
      </c>
      <c r="D1023" s="26">
        <v>4</v>
      </c>
      <c r="E1023" s="31">
        <v>7</v>
      </c>
      <c r="F1023" s="7">
        <v>1971</v>
      </c>
      <c r="G1023" s="28" t="s">
        <v>1577</v>
      </c>
      <c r="H1023" s="28" t="s">
        <v>134</v>
      </c>
      <c r="I10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3" s="29" t="s">
        <v>88</v>
      </c>
    </row>
    <row r="1024" spans="2:13" ht="20.25" customHeight="1" x14ac:dyDescent="0.25">
      <c r="B1024" s="46">
        <f ca="1">IFERROR(IF(BirthdayTable[[#This Row],[paspoortno]]&lt;&gt;"",1,0),"")</f>
        <v>0</v>
      </c>
      <c r="C1024" s="7" t="s">
        <v>1801</v>
      </c>
      <c r="D1024" s="26">
        <v>12</v>
      </c>
      <c r="E1024" s="31">
        <v>10</v>
      </c>
      <c r="F1024" s="7">
        <v>1967</v>
      </c>
      <c r="G1024" s="28" t="s">
        <v>1577</v>
      </c>
      <c r="H1024" s="28" t="s">
        <v>134</v>
      </c>
      <c r="I10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4" s="29" t="s">
        <v>88</v>
      </c>
      <c r="M1024" t="s">
        <v>1802</v>
      </c>
    </row>
    <row r="1025" spans="2:13" ht="20.25" customHeight="1" x14ac:dyDescent="0.25">
      <c r="B1025" s="46">
        <f ca="1">IFERROR(IF(BirthdayTable[[#This Row],[paspoortno]]&lt;&gt;"",1,0),"")</f>
        <v>0</v>
      </c>
      <c r="C1025" s="7" t="s">
        <v>1803</v>
      </c>
      <c r="D1025" s="26">
        <v>18</v>
      </c>
      <c r="E1025" s="31">
        <v>7</v>
      </c>
      <c r="F1025" s="7">
        <v>1981</v>
      </c>
      <c r="G1025" s="28" t="s">
        <v>1577</v>
      </c>
      <c r="H1025" s="28" t="s">
        <v>134</v>
      </c>
      <c r="I10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5" s="29" t="s">
        <v>88</v>
      </c>
    </row>
    <row r="1026" spans="2:13" ht="20.25" customHeight="1" x14ac:dyDescent="0.25">
      <c r="B1026" s="46">
        <f ca="1">IFERROR(IF(BirthdayTable[[#This Row],[paspoortno]]&lt;&gt;"",1,0),"")</f>
        <v>0</v>
      </c>
      <c r="C1026" s="7" t="s">
        <v>1804</v>
      </c>
      <c r="D1026" s="26">
        <v>17</v>
      </c>
      <c r="E1026" s="31">
        <v>2</v>
      </c>
      <c r="F1026" s="7">
        <v>1970</v>
      </c>
      <c r="G1026" s="28" t="s">
        <v>1577</v>
      </c>
      <c r="H1026" s="28" t="s">
        <v>134</v>
      </c>
      <c r="I102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6" s="29" t="s">
        <v>88</v>
      </c>
    </row>
    <row r="1027" spans="2:13" ht="20.25" customHeight="1" x14ac:dyDescent="0.25">
      <c r="B1027" s="46">
        <f ca="1">IFERROR(IF(BirthdayTable[[#This Row],[paspoortno]]&lt;&gt;"",1,0),"")</f>
        <v>0</v>
      </c>
      <c r="C1027" s="7" t="s">
        <v>1805</v>
      </c>
      <c r="D1027" s="26">
        <v>21</v>
      </c>
      <c r="E1027" s="31">
        <v>2</v>
      </c>
      <c r="F1027" s="7">
        <v>1977</v>
      </c>
      <c r="G1027" s="28" t="s">
        <v>1577</v>
      </c>
      <c r="H1027" s="28" t="s">
        <v>134</v>
      </c>
      <c r="I10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7" s="29" t="s">
        <v>88</v>
      </c>
    </row>
    <row r="1028" spans="2:13" ht="20.25" customHeight="1" x14ac:dyDescent="0.25">
      <c r="B1028" s="25">
        <f ca="1">IFERROR(IF(BirthdayTable[[#This Row],[paspoortno]]&lt;&gt;"",1,0),"")</f>
        <v>0</v>
      </c>
      <c r="C1028" s="7" t="s">
        <v>1806</v>
      </c>
      <c r="D1028" s="26">
        <v>20</v>
      </c>
      <c r="E1028" s="27">
        <v>5</v>
      </c>
      <c r="F1028" s="7">
        <v>1971</v>
      </c>
      <c r="G1028" s="28" t="s">
        <v>1577</v>
      </c>
      <c r="H1028" s="28" t="s">
        <v>134</v>
      </c>
      <c r="I10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8" s="29" t="s">
        <v>88</v>
      </c>
      <c r="M1028" t="s">
        <v>1807</v>
      </c>
    </row>
    <row r="1029" spans="2:13" ht="20.25" customHeight="1" x14ac:dyDescent="0.25">
      <c r="B1029" s="25">
        <f ca="1">IFERROR(IF(BirthdayTable[[#This Row],[paspoortno]]&lt;&gt;"",1,0),"")</f>
        <v>0</v>
      </c>
      <c r="C1029" s="7" t="s">
        <v>1808</v>
      </c>
      <c r="D1029" s="26">
        <v>22</v>
      </c>
      <c r="E1029" s="27">
        <v>8</v>
      </c>
      <c r="F1029" s="7">
        <v>1979</v>
      </c>
      <c r="G1029" s="28" t="s">
        <v>1577</v>
      </c>
      <c r="H1029" s="28" t="s">
        <v>134</v>
      </c>
      <c r="I10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29" s="29" t="s">
        <v>88</v>
      </c>
      <c r="M1029" t="s">
        <v>1809</v>
      </c>
    </row>
    <row r="1030" spans="2:13" ht="20.25" customHeight="1" x14ac:dyDescent="0.25">
      <c r="B1030" s="25">
        <f ca="1">IFERROR(IF(BirthdayTable[[#This Row],[paspoortno]]&lt;&gt;"",1,0),"")</f>
        <v>0</v>
      </c>
      <c r="C1030" s="7" t="s">
        <v>1810</v>
      </c>
      <c r="D1030" s="26">
        <v>17</v>
      </c>
      <c r="E1030" s="27">
        <v>7</v>
      </c>
      <c r="F1030" s="7">
        <v>1970</v>
      </c>
      <c r="G1030" s="28" t="s">
        <v>1577</v>
      </c>
      <c r="H1030" s="28" t="s">
        <v>134</v>
      </c>
      <c r="I10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0" s="29" t="s">
        <v>88</v>
      </c>
      <c r="M1030" t="s">
        <v>1811</v>
      </c>
    </row>
    <row r="1031" spans="2:13" ht="20.25" customHeight="1" x14ac:dyDescent="0.25">
      <c r="B1031" s="25">
        <f ca="1">IFERROR(IF(BirthdayTable[[#This Row],[paspoortno]]&lt;&gt;"",1,0),"")</f>
        <v>0</v>
      </c>
      <c r="C1031" s="7" t="s">
        <v>1813</v>
      </c>
      <c r="D1031" s="26">
        <v>7</v>
      </c>
      <c r="E1031" s="27">
        <v>6</v>
      </c>
      <c r="F1031" s="7">
        <v>1968</v>
      </c>
      <c r="G1031" s="28" t="s">
        <v>1577</v>
      </c>
      <c r="H1031" s="28" t="s">
        <v>134</v>
      </c>
      <c r="I10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1" s="29" t="s">
        <v>88</v>
      </c>
      <c r="M1031" t="s">
        <v>1812</v>
      </c>
    </row>
    <row r="1032" spans="2:13" ht="20.25" customHeight="1" x14ac:dyDescent="0.25">
      <c r="B1032" s="25">
        <f ca="1">IFERROR(IF(BirthdayTable[[#This Row],[paspoortno]]&lt;&gt;"",1,0),"")</f>
        <v>0</v>
      </c>
      <c r="C1032" s="7" t="s">
        <v>1814</v>
      </c>
      <c r="D1032" s="26">
        <v>21</v>
      </c>
      <c r="E1032" s="27">
        <v>4</v>
      </c>
      <c r="F1032" s="7">
        <v>1964</v>
      </c>
      <c r="G1032" s="28" t="s">
        <v>1577</v>
      </c>
      <c r="H1032" s="28" t="s">
        <v>134</v>
      </c>
      <c r="I10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2" s="29" t="s">
        <v>88</v>
      </c>
      <c r="M1032" t="s">
        <v>1815</v>
      </c>
    </row>
    <row r="1033" spans="2:13" ht="20.25" customHeight="1" x14ac:dyDescent="0.25">
      <c r="B1033" s="25">
        <f ca="1">IFERROR(IF(BirthdayTable[[#This Row],[paspoortno]]&lt;&gt;"",1,0),"")</f>
        <v>0</v>
      </c>
      <c r="C1033" s="7" t="s">
        <v>1816</v>
      </c>
      <c r="D1033" s="26">
        <v>30</v>
      </c>
      <c r="E1033" s="27">
        <v>3</v>
      </c>
      <c r="F1033" s="7">
        <v>1982</v>
      </c>
      <c r="G1033" s="28" t="s">
        <v>1577</v>
      </c>
      <c r="H1033" s="28" t="s">
        <v>134</v>
      </c>
      <c r="I103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3" s="29" t="s">
        <v>88</v>
      </c>
      <c r="M1033" t="s">
        <v>1817</v>
      </c>
    </row>
    <row r="1034" spans="2:13" ht="20.25" customHeight="1" x14ac:dyDescent="0.25">
      <c r="B1034" s="25">
        <f ca="1">IFERROR(IF(BirthdayTable[[#This Row],[paspoortno]]&lt;&gt;"",1,0),"")</f>
        <v>0</v>
      </c>
      <c r="C1034" s="7" t="s">
        <v>1818</v>
      </c>
      <c r="D1034" s="26">
        <v>22</v>
      </c>
      <c r="E1034" s="27">
        <v>2</v>
      </c>
      <c r="F1034" s="7">
        <v>1983</v>
      </c>
      <c r="G1034" s="28" t="s">
        <v>1577</v>
      </c>
      <c r="H1034" s="28" t="s">
        <v>134</v>
      </c>
      <c r="I103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4" s="29" t="s">
        <v>430</v>
      </c>
      <c r="M1034" t="s">
        <v>1819</v>
      </c>
    </row>
    <row r="1035" spans="2:13" ht="20.25" customHeight="1" x14ac:dyDescent="0.25">
      <c r="B1035" s="25">
        <f ca="1">IFERROR(IF(BirthdayTable[[#This Row],[paspoortno]]&lt;&gt;"",1,0),"")</f>
        <v>0</v>
      </c>
      <c r="C1035" s="7" t="s">
        <v>1820</v>
      </c>
      <c r="D1035" s="26">
        <v>15</v>
      </c>
      <c r="E1035" s="27">
        <v>3</v>
      </c>
      <c r="F1035" s="7">
        <v>1970</v>
      </c>
      <c r="G1035" s="28" t="s">
        <v>1577</v>
      </c>
      <c r="H1035" s="28" t="s">
        <v>134</v>
      </c>
      <c r="I10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5" s="29" t="s">
        <v>88</v>
      </c>
      <c r="M1035" t="s">
        <v>1821</v>
      </c>
    </row>
    <row r="1036" spans="2:13" ht="20.25" customHeight="1" x14ac:dyDescent="0.25">
      <c r="B1036" s="25">
        <f ca="1">IFERROR(IF(BirthdayTable[[#This Row],[paspoortno]]&lt;&gt;"",1,0),"")</f>
        <v>0</v>
      </c>
      <c r="C1036" s="7" t="s">
        <v>1822</v>
      </c>
      <c r="D1036" s="26">
        <v>7</v>
      </c>
      <c r="E1036" s="27">
        <v>3</v>
      </c>
      <c r="F1036" s="7">
        <v>1981</v>
      </c>
      <c r="G1036" s="28" t="s">
        <v>1577</v>
      </c>
      <c r="H1036" s="28" t="s">
        <v>134</v>
      </c>
      <c r="I10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6" s="29" t="s">
        <v>430</v>
      </c>
      <c r="M1036" t="s">
        <v>1823</v>
      </c>
    </row>
    <row r="1037" spans="2:13" ht="20.25" customHeight="1" x14ac:dyDescent="0.25">
      <c r="B1037" s="25">
        <f ca="1">IFERROR(IF(BirthdayTable[[#This Row],[paspoortno]]&lt;&gt;"",1,0),"")</f>
        <v>0</v>
      </c>
      <c r="C1037" s="7" t="s">
        <v>1824</v>
      </c>
      <c r="D1037" s="26">
        <v>8</v>
      </c>
      <c r="E1037" s="27">
        <v>12</v>
      </c>
      <c r="F1037" s="7">
        <v>1987</v>
      </c>
      <c r="G1037" s="28" t="s">
        <v>1577</v>
      </c>
      <c r="H1037" s="28" t="s">
        <v>134</v>
      </c>
      <c r="I10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7" s="29" t="s">
        <v>430</v>
      </c>
    </row>
    <row r="1038" spans="2:13" ht="20.25" customHeight="1" x14ac:dyDescent="0.25">
      <c r="B1038" s="25">
        <f ca="1">IFERROR(IF(BirthdayTable[[#This Row],[paspoortno]]&lt;&gt;"",1,0),"")</f>
        <v>0</v>
      </c>
      <c r="C1038" s="7" t="s">
        <v>1825</v>
      </c>
      <c r="D1038" s="26">
        <v>2</v>
      </c>
      <c r="E1038" s="27">
        <v>6</v>
      </c>
      <c r="F1038" s="7">
        <v>1980</v>
      </c>
      <c r="G1038" s="28" t="s">
        <v>1577</v>
      </c>
      <c r="H1038" s="28" t="s">
        <v>134</v>
      </c>
      <c r="I10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8" s="29" t="s">
        <v>430</v>
      </c>
      <c r="M1038" t="s">
        <v>1826</v>
      </c>
    </row>
    <row r="1039" spans="2:13" ht="20.25" customHeight="1" x14ac:dyDescent="0.25">
      <c r="B1039" s="25">
        <f ca="1">IFERROR(IF(BirthdayTable[[#This Row],[paspoortno]]&lt;&gt;"",1,0),"")</f>
        <v>0</v>
      </c>
      <c r="C1039" s="7" t="s">
        <v>1827</v>
      </c>
      <c r="D1039" s="26">
        <v>7</v>
      </c>
      <c r="E1039" s="27">
        <v>4</v>
      </c>
      <c r="F1039" s="7">
        <v>1985</v>
      </c>
      <c r="G1039" s="28" t="s">
        <v>1577</v>
      </c>
      <c r="H1039" s="28" t="s">
        <v>134</v>
      </c>
      <c r="I10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39" s="29" t="s">
        <v>430</v>
      </c>
      <c r="M1039" t="s">
        <v>1828</v>
      </c>
    </row>
    <row r="1040" spans="2:13" ht="20.25" customHeight="1" x14ac:dyDescent="0.25">
      <c r="B1040" s="25">
        <f ca="1">IFERROR(IF(BirthdayTable[[#This Row],[paspoortno]]&lt;&gt;"",1,0),"")</f>
        <v>0</v>
      </c>
      <c r="C1040" s="7" t="s">
        <v>1829</v>
      </c>
      <c r="D1040" s="26">
        <v>6</v>
      </c>
      <c r="E1040" s="27">
        <v>4</v>
      </c>
      <c r="F1040" s="7">
        <v>1978</v>
      </c>
      <c r="G1040" s="28" t="s">
        <v>1577</v>
      </c>
      <c r="H1040" s="28" t="s">
        <v>134</v>
      </c>
      <c r="I10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0" s="29" t="s">
        <v>88</v>
      </c>
      <c r="M1040" t="s">
        <v>1830</v>
      </c>
    </row>
    <row r="1041" spans="1:13" ht="20.25" customHeight="1" x14ac:dyDescent="0.25">
      <c r="B1041" s="25">
        <f ca="1">IFERROR(IF(BirthdayTable[[#This Row],[paspoortno]]&lt;&gt;"",1,0),"")</f>
        <v>0</v>
      </c>
      <c r="C1041" s="7" t="s">
        <v>1831</v>
      </c>
      <c r="D1041" s="26">
        <v>31</v>
      </c>
      <c r="E1041" s="27">
        <v>5</v>
      </c>
      <c r="F1041" s="7">
        <v>1986</v>
      </c>
      <c r="G1041" s="28" t="s">
        <v>1577</v>
      </c>
      <c r="H1041" s="28" t="s">
        <v>134</v>
      </c>
      <c r="I10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1" s="29" t="s">
        <v>88</v>
      </c>
      <c r="M1041" t="s">
        <v>1832</v>
      </c>
    </row>
    <row r="1042" spans="1:13" s="5" customFormat="1" ht="20.25" customHeight="1" x14ac:dyDescent="0.25">
      <c r="A1042" s="15"/>
      <c r="B1042" s="25">
        <f ca="1">IFERROR(IF(BirthdayTable[[#This Row],[paspoortno]]&lt;&gt;"",1,0),"")</f>
        <v>0</v>
      </c>
      <c r="C1042" s="7" t="s">
        <v>2498</v>
      </c>
      <c r="D1042" s="26">
        <v>27</v>
      </c>
      <c r="E1042" s="27">
        <v>1</v>
      </c>
      <c r="F1042" s="7">
        <v>1963</v>
      </c>
      <c r="G1042" s="28" t="s">
        <v>1577</v>
      </c>
      <c r="H1042" s="28" t="s">
        <v>134</v>
      </c>
      <c r="I10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2" s="29" t="s">
        <v>430</v>
      </c>
      <c r="L1042" s="50"/>
    </row>
    <row r="1043" spans="1:13" s="5" customFormat="1" ht="20.25" customHeight="1" x14ac:dyDescent="0.25">
      <c r="A1043" s="15"/>
      <c r="B1043" s="25">
        <f ca="1">IFERROR(IF(BirthdayTable[[#This Row],[paspoortno]]&lt;&gt;"",1,0),"")</f>
        <v>0</v>
      </c>
      <c r="C1043" s="7" t="s">
        <v>2499</v>
      </c>
      <c r="D1043" s="26">
        <v>10</v>
      </c>
      <c r="E1043" s="27">
        <v>6</v>
      </c>
      <c r="F1043" s="7">
        <v>1971</v>
      </c>
      <c r="G1043" s="28" t="s">
        <v>1577</v>
      </c>
      <c r="H1043" s="28" t="s">
        <v>134</v>
      </c>
      <c r="I10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3" s="29" t="s">
        <v>430</v>
      </c>
      <c r="L1043" s="50"/>
    </row>
    <row r="1044" spans="1:13" s="5" customFormat="1" ht="20.25" customHeight="1" x14ac:dyDescent="0.25">
      <c r="A1044" s="15"/>
      <c r="B1044" s="25">
        <f ca="1">IFERROR(IF(BirthdayTable[[#This Row],[paspoortno]]&lt;&gt;"",1,0),"")</f>
        <v>0</v>
      </c>
      <c r="C1044" s="7" t="s">
        <v>2500</v>
      </c>
      <c r="D1044" s="26">
        <v>22</v>
      </c>
      <c r="E1044" s="27">
        <v>8</v>
      </c>
      <c r="F1044" s="7">
        <v>1978</v>
      </c>
      <c r="G1044" s="28" t="s">
        <v>1577</v>
      </c>
      <c r="H1044" s="28" t="s">
        <v>134</v>
      </c>
      <c r="I10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4" s="29" t="s">
        <v>88</v>
      </c>
      <c r="L1044" s="50"/>
      <c r="M1044" s="5" t="s">
        <v>2501</v>
      </c>
    </row>
    <row r="1045" spans="1:13" s="5" customFormat="1" ht="20.25" customHeight="1" x14ac:dyDescent="0.25">
      <c r="A1045" s="15"/>
      <c r="B1045" s="25">
        <f ca="1">IFERROR(IF(BirthdayTable[[#This Row],[paspoortno]]&lt;&gt;"",1,0),"")</f>
        <v>0</v>
      </c>
      <c r="C1045" s="7" t="s">
        <v>2502</v>
      </c>
      <c r="D1045" s="26">
        <v>25</v>
      </c>
      <c r="E1045" s="27">
        <v>12</v>
      </c>
      <c r="F1045" s="7">
        <v>1969</v>
      </c>
      <c r="G1045" s="28" t="s">
        <v>1577</v>
      </c>
      <c r="H1045" s="28" t="s">
        <v>134</v>
      </c>
      <c r="I10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5" s="29" t="s">
        <v>88</v>
      </c>
      <c r="L1045" s="50"/>
      <c r="M1045" s="5" t="s">
        <v>2503</v>
      </c>
    </row>
    <row r="1046" spans="1:13" s="5" customFormat="1" ht="20.25" customHeight="1" x14ac:dyDescent="0.25">
      <c r="A1046" s="15"/>
      <c r="B1046" s="25">
        <f ca="1">IFERROR(IF(BirthdayTable[[#This Row],[paspoortno]]&lt;&gt;"",1,0),"")</f>
        <v>0</v>
      </c>
      <c r="C1046" s="7" t="s">
        <v>2504</v>
      </c>
      <c r="D1046" s="26">
        <v>26</v>
      </c>
      <c r="E1046" s="27">
        <v>1</v>
      </c>
      <c r="F1046" s="7">
        <v>1971</v>
      </c>
      <c r="G1046" s="28" t="s">
        <v>1577</v>
      </c>
      <c r="H1046" s="28" t="s">
        <v>134</v>
      </c>
      <c r="I104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6" s="29" t="s">
        <v>88</v>
      </c>
      <c r="L1046" s="50"/>
      <c r="M1046" s="5" t="s">
        <v>2505</v>
      </c>
    </row>
    <row r="1047" spans="1:13" s="5" customFormat="1" ht="20.25" customHeight="1" x14ac:dyDescent="0.25">
      <c r="A1047" s="15"/>
      <c r="B1047" s="25">
        <f ca="1">IFERROR(IF(BirthdayTable[[#This Row],[paspoortno]]&lt;&gt;"",1,0),"")</f>
        <v>0</v>
      </c>
      <c r="C1047" s="7" t="s">
        <v>2506</v>
      </c>
      <c r="D1047" s="26">
        <v>15</v>
      </c>
      <c r="E1047" s="27">
        <v>6</v>
      </c>
      <c r="F1047" s="7">
        <v>1976</v>
      </c>
      <c r="G1047" s="28" t="s">
        <v>1577</v>
      </c>
      <c r="H1047" s="28" t="s">
        <v>134</v>
      </c>
      <c r="I10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7" s="29" t="s">
        <v>88</v>
      </c>
      <c r="L1047" s="50"/>
    </row>
    <row r="1048" spans="1:13" s="5" customFormat="1" ht="20.25" customHeight="1" x14ac:dyDescent="0.25">
      <c r="A1048" s="15"/>
      <c r="B1048" s="25">
        <f ca="1">IFERROR(IF(BirthdayTable[[#This Row],[paspoortno]]&lt;&gt;"",1,0),"")</f>
        <v>0</v>
      </c>
      <c r="C1048" s="7" t="s">
        <v>2507</v>
      </c>
      <c r="D1048" s="26">
        <v>2</v>
      </c>
      <c r="E1048" s="27">
        <v>11</v>
      </c>
      <c r="F1048" s="7">
        <v>1986</v>
      </c>
      <c r="G1048" s="28" t="s">
        <v>1577</v>
      </c>
      <c r="H1048" s="28" t="s">
        <v>134</v>
      </c>
      <c r="I104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8" s="29" t="s">
        <v>88</v>
      </c>
      <c r="L1048" s="50"/>
    </row>
    <row r="1049" spans="1:13" s="5" customFormat="1" ht="20.25" customHeight="1" x14ac:dyDescent="0.25">
      <c r="A1049" s="15"/>
      <c r="B1049" s="25">
        <f ca="1">IFERROR(IF(BirthdayTable[[#This Row],[paspoortno]]&lt;&gt;"",1,0),"")</f>
        <v>0</v>
      </c>
      <c r="C1049" s="7" t="s">
        <v>2508</v>
      </c>
      <c r="D1049" s="26">
        <v>22</v>
      </c>
      <c r="E1049" s="27">
        <v>8</v>
      </c>
      <c r="F1049" s="7">
        <v>1961</v>
      </c>
      <c r="G1049" s="28" t="s">
        <v>1577</v>
      </c>
      <c r="H1049" s="28" t="s">
        <v>134</v>
      </c>
      <c r="I10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49" s="29" t="s">
        <v>88</v>
      </c>
      <c r="L1049" s="50"/>
    </row>
    <row r="1050" spans="1:13" ht="20.25" customHeight="1" x14ac:dyDescent="0.25">
      <c r="B1050" s="25">
        <f ca="1">IFERROR(IF(BirthdayTable[[#This Row],[paspoortno]]&lt;&gt;"",1,0),"")</f>
        <v>0</v>
      </c>
      <c r="C1050" s="7" t="s">
        <v>1835</v>
      </c>
      <c r="D1050" s="26">
        <v>28</v>
      </c>
      <c r="E1050" s="27">
        <v>10</v>
      </c>
      <c r="F1050" s="7">
        <v>1964</v>
      </c>
      <c r="G1050" s="28" t="s">
        <v>1833</v>
      </c>
      <c r="H1050" s="28" t="s">
        <v>134</v>
      </c>
      <c r="I105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0" s="29" t="s">
        <v>1834</v>
      </c>
    </row>
    <row r="1051" spans="1:13" ht="20.25" customHeight="1" x14ac:dyDescent="0.25">
      <c r="B1051" s="25">
        <f ca="1">IFERROR(IF(BirthdayTable[[#This Row],[paspoortno]]&lt;&gt;"",1,0),"")</f>
        <v>0</v>
      </c>
      <c r="C1051" s="7" t="s">
        <v>1836</v>
      </c>
      <c r="D1051" s="26">
        <v>2</v>
      </c>
      <c r="E1051" s="27">
        <v>11</v>
      </c>
      <c r="F1051" s="7">
        <v>1960</v>
      </c>
      <c r="G1051" s="28" t="s">
        <v>1833</v>
      </c>
      <c r="H1051" s="28" t="s">
        <v>134</v>
      </c>
      <c r="I10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1" s="29" t="s">
        <v>1834</v>
      </c>
    </row>
    <row r="1052" spans="1:13" ht="20.25" customHeight="1" x14ac:dyDescent="0.25">
      <c r="B1052" s="25">
        <f ca="1">IFERROR(IF(BirthdayTable[[#This Row],[paspoortno]]&lt;&gt;"",1,0),"")</f>
        <v>0</v>
      </c>
      <c r="C1052" s="7" t="s">
        <v>1837</v>
      </c>
      <c r="D1052" s="26">
        <v>26</v>
      </c>
      <c r="E1052" s="27">
        <v>4</v>
      </c>
      <c r="F1052" s="7">
        <v>1959</v>
      </c>
      <c r="G1052" s="28" t="s">
        <v>1833</v>
      </c>
      <c r="H1052" s="28" t="s">
        <v>134</v>
      </c>
      <c r="I10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2" s="29" t="s">
        <v>1834</v>
      </c>
    </row>
    <row r="1053" spans="1:13" ht="20.25" customHeight="1" x14ac:dyDescent="0.25">
      <c r="B1053" s="25">
        <f ca="1">IFERROR(IF(BirthdayTable[[#This Row],[paspoortno]]&lt;&gt;"",1,0),"")</f>
        <v>0</v>
      </c>
      <c r="C1053" s="7" t="s">
        <v>1838</v>
      </c>
      <c r="D1053" s="26">
        <v>13</v>
      </c>
      <c r="E1053" s="27">
        <v>6</v>
      </c>
      <c r="F1053" s="7">
        <v>1961</v>
      </c>
      <c r="G1053" s="28" t="s">
        <v>1833</v>
      </c>
      <c r="H1053" s="28" t="s">
        <v>134</v>
      </c>
      <c r="I10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3" s="29" t="s">
        <v>1834</v>
      </c>
    </row>
    <row r="1054" spans="1:13" ht="20.25" customHeight="1" x14ac:dyDescent="0.25">
      <c r="B1054" s="25">
        <f ca="1">IFERROR(IF(BirthdayTable[[#This Row],[paspoortno]]&lt;&gt;"",1,0),"")</f>
        <v>0</v>
      </c>
      <c r="C1054" s="7" t="s">
        <v>1839</v>
      </c>
      <c r="D1054" s="26">
        <v>12</v>
      </c>
      <c r="E1054" s="27">
        <v>12</v>
      </c>
      <c r="F1054" s="7">
        <v>1965</v>
      </c>
      <c r="G1054" s="28" t="s">
        <v>1833</v>
      </c>
      <c r="H1054" s="28" t="s">
        <v>134</v>
      </c>
      <c r="I10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4" s="29" t="s">
        <v>1834</v>
      </c>
    </row>
    <row r="1055" spans="1:13" ht="20.25" customHeight="1" x14ac:dyDescent="0.25">
      <c r="B1055" s="25">
        <f ca="1">IFERROR(IF(BirthdayTable[[#This Row],[paspoortno]]&lt;&gt;"",1,0),"")</f>
        <v>0</v>
      </c>
      <c r="C1055" s="7" t="s">
        <v>1840</v>
      </c>
      <c r="D1055" s="26">
        <v>10</v>
      </c>
      <c r="E1055" s="27">
        <v>9</v>
      </c>
      <c r="F1055" s="7">
        <v>1963</v>
      </c>
      <c r="G1055" s="28" t="s">
        <v>1833</v>
      </c>
      <c r="H1055" s="28" t="s">
        <v>134</v>
      </c>
      <c r="I10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5" s="29" t="s">
        <v>1834</v>
      </c>
    </row>
    <row r="1056" spans="1:13" ht="20.25" customHeight="1" x14ac:dyDescent="0.25">
      <c r="B1056" s="25">
        <f ca="1">IFERROR(IF(BirthdayTable[[#This Row],[paspoortno]]&lt;&gt;"",1,0),"")</f>
        <v>0</v>
      </c>
      <c r="C1056" s="7" t="s">
        <v>1841</v>
      </c>
      <c r="D1056" s="26">
        <v>15</v>
      </c>
      <c r="E1056" s="27">
        <v>4</v>
      </c>
      <c r="F1056" s="7">
        <v>1963</v>
      </c>
      <c r="G1056" s="28" t="s">
        <v>1833</v>
      </c>
      <c r="H1056" s="28" t="s">
        <v>134</v>
      </c>
      <c r="I105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6" s="29" t="s">
        <v>1834</v>
      </c>
    </row>
    <row r="1057" spans="2:13" ht="20.25" customHeight="1" x14ac:dyDescent="0.25">
      <c r="B1057" s="25">
        <f ca="1">IFERROR(IF(BirthdayTable[[#This Row],[paspoortno]]&lt;&gt;"",1,0),"")</f>
        <v>0</v>
      </c>
      <c r="C1057" s="7" t="s">
        <v>1853</v>
      </c>
      <c r="D1057" s="26">
        <v>12</v>
      </c>
      <c r="E1057" s="27">
        <v>11</v>
      </c>
      <c r="F1057" s="7">
        <v>1974</v>
      </c>
      <c r="G1057" s="28" t="s">
        <v>1833</v>
      </c>
      <c r="H1057" s="28" t="s">
        <v>134</v>
      </c>
      <c r="I10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7" s="29" t="s">
        <v>1834</v>
      </c>
    </row>
    <row r="1058" spans="2:13" ht="20.25" customHeight="1" x14ac:dyDescent="0.25">
      <c r="B1058" s="25">
        <f ca="1">IFERROR(IF(BirthdayTable[[#This Row],[paspoortno]]&lt;&gt;"",1,0),"")</f>
        <v>0</v>
      </c>
      <c r="C1058" s="7" t="s">
        <v>1842</v>
      </c>
      <c r="D1058" s="26">
        <v>8</v>
      </c>
      <c r="E1058" s="27">
        <v>11</v>
      </c>
      <c r="F1058" s="7">
        <v>1974</v>
      </c>
      <c r="G1058" s="28" t="s">
        <v>1833</v>
      </c>
      <c r="H1058" s="28" t="s">
        <v>134</v>
      </c>
      <c r="I105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8" s="29" t="s">
        <v>1834</v>
      </c>
    </row>
    <row r="1059" spans="2:13" ht="20.25" customHeight="1" x14ac:dyDescent="0.25">
      <c r="B1059" s="25">
        <f ca="1">IFERROR(IF(BirthdayTable[[#This Row],[paspoortno]]&lt;&gt;"",1,0),"")</f>
        <v>0</v>
      </c>
      <c r="C1059" s="7" t="s">
        <v>1843</v>
      </c>
      <c r="D1059" s="26">
        <v>19</v>
      </c>
      <c r="E1059" s="27">
        <v>7</v>
      </c>
      <c r="F1059" s="7">
        <v>1962</v>
      </c>
      <c r="G1059" s="28" t="s">
        <v>1833</v>
      </c>
      <c r="H1059" s="28" t="s">
        <v>134</v>
      </c>
      <c r="I105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59" s="29" t="s">
        <v>1834</v>
      </c>
    </row>
    <row r="1060" spans="2:13" ht="20.25" customHeight="1" x14ac:dyDescent="0.25">
      <c r="B1060" s="25">
        <f ca="1">IFERROR(IF(BirthdayTable[[#This Row],[paspoortno]]&lt;&gt;"",1,0),"")</f>
        <v>0</v>
      </c>
      <c r="C1060" s="7" t="s">
        <v>1844</v>
      </c>
      <c r="D1060" s="26">
        <v>19</v>
      </c>
      <c r="E1060" s="27">
        <v>5</v>
      </c>
      <c r="F1060" s="7">
        <v>1966</v>
      </c>
      <c r="G1060" s="28" t="s">
        <v>1833</v>
      </c>
      <c r="H1060" s="28" t="s">
        <v>134</v>
      </c>
      <c r="I106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0" s="29" t="s">
        <v>1834</v>
      </c>
    </row>
    <row r="1061" spans="2:13" ht="20.25" customHeight="1" x14ac:dyDescent="0.25">
      <c r="B1061" s="25">
        <f ca="1">IFERROR(IF(BirthdayTable[[#This Row],[paspoortno]]&lt;&gt;"",1,0),"")</f>
        <v>0</v>
      </c>
      <c r="C1061" s="7" t="s">
        <v>1845</v>
      </c>
      <c r="D1061" s="26">
        <v>18</v>
      </c>
      <c r="E1061" s="27">
        <v>5</v>
      </c>
      <c r="F1061" s="7">
        <v>1966</v>
      </c>
      <c r="G1061" s="28" t="s">
        <v>1833</v>
      </c>
      <c r="H1061" s="28" t="s">
        <v>134</v>
      </c>
      <c r="I106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1" s="29" t="s">
        <v>1834</v>
      </c>
    </row>
    <row r="1062" spans="2:13" ht="20.25" customHeight="1" x14ac:dyDescent="0.25">
      <c r="B1062" s="25">
        <f ca="1">IFERROR(IF(BirthdayTable[[#This Row],[paspoortno]]&lt;&gt;"",1,0),"")</f>
        <v>0</v>
      </c>
      <c r="C1062" s="7" t="s">
        <v>1846</v>
      </c>
      <c r="D1062" s="26">
        <v>16</v>
      </c>
      <c r="E1062" s="27">
        <v>12</v>
      </c>
      <c r="F1062" s="7">
        <v>1969</v>
      </c>
      <c r="G1062" s="28" t="s">
        <v>1833</v>
      </c>
      <c r="H1062" s="28" t="s">
        <v>134</v>
      </c>
      <c r="I10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2" s="29" t="s">
        <v>1834</v>
      </c>
    </row>
    <row r="1063" spans="2:13" ht="20.25" customHeight="1" x14ac:dyDescent="0.25">
      <c r="B1063" s="25">
        <f ca="1">IFERROR(IF(BirthdayTable[[#This Row],[paspoortno]]&lt;&gt;"",1,0),"")</f>
        <v>0</v>
      </c>
      <c r="C1063" s="7" t="s">
        <v>1847</v>
      </c>
      <c r="D1063" s="26">
        <v>7</v>
      </c>
      <c r="E1063" s="27">
        <v>6</v>
      </c>
      <c r="F1063" s="7">
        <v>1969</v>
      </c>
      <c r="G1063" s="28" t="s">
        <v>1833</v>
      </c>
      <c r="H1063" s="28" t="s">
        <v>134</v>
      </c>
      <c r="I106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3" s="29" t="s">
        <v>1834</v>
      </c>
    </row>
    <row r="1064" spans="2:13" ht="20.25" customHeight="1" x14ac:dyDescent="0.25">
      <c r="B1064" s="25">
        <f ca="1">IFERROR(IF(BirthdayTable[[#This Row],[paspoortno]]&lt;&gt;"",1,0),"")</f>
        <v>0</v>
      </c>
      <c r="C1064" s="7" t="s">
        <v>1848</v>
      </c>
      <c r="D1064" s="26">
        <v>16</v>
      </c>
      <c r="E1064" s="27">
        <v>6</v>
      </c>
      <c r="F1064" s="7">
        <v>1962</v>
      </c>
      <c r="G1064" s="28" t="s">
        <v>1833</v>
      </c>
      <c r="H1064" s="28" t="s">
        <v>134</v>
      </c>
      <c r="I10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4" s="29" t="s">
        <v>1834</v>
      </c>
    </row>
    <row r="1065" spans="2:13" ht="20.25" customHeight="1" x14ac:dyDescent="0.25">
      <c r="B1065" s="25">
        <f ca="1">IFERROR(IF(BirthdayTable[[#This Row],[paspoortno]]&lt;&gt;"",1,0),"")</f>
        <v>0</v>
      </c>
      <c r="C1065" s="7" t="s">
        <v>1849</v>
      </c>
      <c r="D1065" s="26">
        <v>5</v>
      </c>
      <c r="E1065" s="27">
        <v>12</v>
      </c>
      <c r="F1065" s="7">
        <v>1971</v>
      </c>
      <c r="G1065" s="28" t="s">
        <v>1833</v>
      </c>
      <c r="H1065" s="28" t="s">
        <v>134</v>
      </c>
      <c r="I10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5" s="29" t="s">
        <v>1834</v>
      </c>
    </row>
    <row r="1066" spans="2:13" ht="20.25" customHeight="1" x14ac:dyDescent="0.25">
      <c r="B1066" s="25">
        <f ca="1">IFERROR(IF(BirthdayTable[[#This Row],[paspoortno]]&lt;&gt;"",1,0),"")</f>
        <v>0</v>
      </c>
      <c r="C1066" s="7" t="s">
        <v>1850</v>
      </c>
      <c r="D1066" s="26">
        <v>11</v>
      </c>
      <c r="E1066" s="27">
        <v>3</v>
      </c>
      <c r="F1066" s="7">
        <v>1952</v>
      </c>
      <c r="G1066" s="28" t="s">
        <v>1833</v>
      </c>
      <c r="H1066" s="28" t="s">
        <v>134</v>
      </c>
      <c r="I106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6" s="29" t="s">
        <v>1834</v>
      </c>
    </row>
    <row r="1067" spans="2:13" ht="20.25" customHeight="1" x14ac:dyDescent="0.25">
      <c r="B1067" s="25">
        <f ca="1">IFERROR(IF(BirthdayTable[[#This Row],[paspoortno]]&lt;&gt;"",1,0),"")</f>
        <v>0</v>
      </c>
      <c r="C1067" s="7" t="s">
        <v>1851</v>
      </c>
      <c r="D1067" s="26"/>
      <c r="E1067" s="27"/>
      <c r="F1067" s="7"/>
      <c r="G1067" s="28" t="s">
        <v>1833</v>
      </c>
      <c r="H1067" s="28" t="s">
        <v>134</v>
      </c>
      <c r="I10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7" s="29" t="s">
        <v>1834</v>
      </c>
    </row>
    <row r="1068" spans="2:13" ht="20.25" customHeight="1" x14ac:dyDescent="0.25">
      <c r="B1068" s="25">
        <f ca="1">IFERROR(IF(BirthdayTable[[#This Row],[paspoortno]]&lt;&gt;"",1,0),"")</f>
        <v>0</v>
      </c>
      <c r="C1068" s="7" t="s">
        <v>1854</v>
      </c>
      <c r="D1068" s="26"/>
      <c r="E1068" s="27"/>
      <c r="F1068" s="7" t="s">
        <v>1855</v>
      </c>
      <c r="G1068" s="28" t="s">
        <v>1852</v>
      </c>
      <c r="H1068" s="28" t="s">
        <v>10</v>
      </c>
      <c r="I10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8" s="29" t="s">
        <v>430</v>
      </c>
      <c r="M1068" t="s">
        <v>1856</v>
      </c>
    </row>
    <row r="1069" spans="2:13" ht="20.25" customHeight="1" x14ac:dyDescent="0.25">
      <c r="B1069" s="25">
        <f ca="1">IFERROR(IF(BirthdayTable[[#This Row],[paspoortno]]&lt;&gt;"",1,0),"")</f>
        <v>0</v>
      </c>
      <c r="C1069" s="7" t="s">
        <v>1857</v>
      </c>
      <c r="D1069" s="26"/>
      <c r="E1069" s="27"/>
      <c r="F1069" s="7">
        <v>1984</v>
      </c>
      <c r="G1069" s="28" t="s">
        <v>1852</v>
      </c>
      <c r="H1069" s="28" t="s">
        <v>10</v>
      </c>
      <c r="I10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69" s="29" t="s">
        <v>430</v>
      </c>
      <c r="M1069" t="s">
        <v>1858</v>
      </c>
    </row>
    <row r="1070" spans="2:13" ht="20.25" customHeight="1" x14ac:dyDescent="0.25">
      <c r="B1070" s="25">
        <f>IFERROR(IF(BirthdayTable[[#This Row],[paspoortno]]&lt;&gt;"",1,0),"")</f>
        <v>1</v>
      </c>
      <c r="C1070" s="7" t="s">
        <v>1859</v>
      </c>
      <c r="D1070" s="26">
        <v>21</v>
      </c>
      <c r="E1070" s="27">
        <v>3</v>
      </c>
      <c r="F1070" s="7" t="s">
        <v>1860</v>
      </c>
      <c r="G1070" s="28" t="s">
        <v>1852</v>
      </c>
      <c r="H1070" s="28" t="s">
        <v>10</v>
      </c>
      <c r="I1070" s="29" t="s">
        <v>1861</v>
      </c>
      <c r="J1070" s="29" t="s">
        <v>430</v>
      </c>
      <c r="M1070" t="s">
        <v>1862</v>
      </c>
    </row>
    <row r="1071" spans="2:13" ht="20.25" customHeight="1" x14ac:dyDescent="0.25">
      <c r="B1071" s="25">
        <f ca="1">IFERROR(IF(BirthdayTable[[#This Row],[paspoortno]]&lt;&gt;"",1,0),"")</f>
        <v>0</v>
      </c>
      <c r="C1071" s="7" t="s">
        <v>1863</v>
      </c>
      <c r="D1071" s="26"/>
      <c r="E1071" s="27"/>
      <c r="F1071" s="7"/>
      <c r="G1071" s="28" t="s">
        <v>1852</v>
      </c>
      <c r="H1071" s="28" t="s">
        <v>10</v>
      </c>
      <c r="I107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71" s="29" t="s">
        <v>430</v>
      </c>
      <c r="M1071" t="s">
        <v>1864</v>
      </c>
    </row>
    <row r="1072" spans="2:13" ht="20.25" customHeight="1" x14ac:dyDescent="0.25">
      <c r="B1072" s="25">
        <f>IFERROR(IF(BirthdayTable[[#This Row],[paspoortno]]&lt;&gt;"",1,0),"")</f>
        <v>1</v>
      </c>
      <c r="C1072" s="7" t="s">
        <v>1865</v>
      </c>
      <c r="D1072" s="26">
        <v>25</v>
      </c>
      <c r="E1072" s="27">
        <v>7</v>
      </c>
      <c r="F1072" s="7">
        <v>1972</v>
      </c>
      <c r="G1072" s="28" t="s">
        <v>1852</v>
      </c>
      <c r="H1072" s="28" t="s">
        <v>10</v>
      </c>
      <c r="I1072" s="29" t="s">
        <v>1867</v>
      </c>
      <c r="J1072" s="29" t="s">
        <v>430</v>
      </c>
      <c r="M1072" t="s">
        <v>1866</v>
      </c>
    </row>
    <row r="1073" spans="2:13" ht="20.25" customHeight="1" x14ac:dyDescent="0.25">
      <c r="B1073" s="25">
        <f>IFERROR(IF(BirthdayTable[[#This Row],[paspoortno]]&lt;&gt;"",1,0),"")</f>
        <v>1</v>
      </c>
      <c r="C1073" s="7" t="s">
        <v>1869</v>
      </c>
      <c r="D1073" s="26">
        <v>21</v>
      </c>
      <c r="E1073" s="27">
        <v>2</v>
      </c>
      <c r="F1073" s="7">
        <v>1924</v>
      </c>
      <c r="G1073" s="28" t="s">
        <v>1868</v>
      </c>
      <c r="H1073" s="28" t="s">
        <v>134</v>
      </c>
      <c r="I1073" s="29" t="s">
        <v>1870</v>
      </c>
      <c r="J1073" s="29" t="s">
        <v>430</v>
      </c>
    </row>
    <row r="1074" spans="2:13" ht="20.25" customHeight="1" x14ac:dyDescent="0.25">
      <c r="B1074" s="25">
        <f>IFERROR(IF(BirthdayTable[[#This Row],[paspoortno]]&lt;&gt;"",1,0),"")</f>
        <v>1</v>
      </c>
      <c r="C1074" s="7" t="s">
        <v>1871</v>
      </c>
      <c r="D1074" s="26">
        <v>23</v>
      </c>
      <c r="E1074" s="27">
        <v>7</v>
      </c>
      <c r="F1074" s="7">
        <v>1965</v>
      </c>
      <c r="G1074" s="28" t="s">
        <v>1868</v>
      </c>
      <c r="H1074" s="28" t="s">
        <v>134</v>
      </c>
      <c r="I1074" s="29" t="s">
        <v>1872</v>
      </c>
      <c r="J1074" s="29" t="s">
        <v>430</v>
      </c>
    </row>
    <row r="1075" spans="2:13" ht="20.25" customHeight="1" x14ac:dyDescent="0.25">
      <c r="B1075" s="25">
        <f>IFERROR(IF(BirthdayTable[[#This Row],[paspoortno]]&lt;&gt;"",1,0),"")</f>
        <v>1</v>
      </c>
      <c r="C1075" s="7" t="s">
        <v>1873</v>
      </c>
      <c r="D1075" s="26">
        <v>25</v>
      </c>
      <c r="E1075" s="27">
        <v>8</v>
      </c>
      <c r="F1075" s="7">
        <v>1956</v>
      </c>
      <c r="G1075" s="28" t="s">
        <v>1868</v>
      </c>
      <c r="H1075" s="28" t="s">
        <v>134</v>
      </c>
      <c r="I1075" s="29" t="s">
        <v>1874</v>
      </c>
      <c r="J1075" s="29" t="s">
        <v>430</v>
      </c>
    </row>
    <row r="1076" spans="2:13" ht="20.25" customHeight="1" x14ac:dyDescent="0.25">
      <c r="B1076" s="47">
        <f>IFERROR(IF(BirthdayTable[[#This Row],[paspoortno]]&lt;&gt;"",1,0),"")</f>
        <v>1</v>
      </c>
      <c r="C1076" s="7" t="s">
        <v>1875</v>
      </c>
      <c r="D1076" s="26">
        <v>1</v>
      </c>
      <c r="E1076" s="31">
        <v>11</v>
      </c>
      <c r="F1076" s="7">
        <v>1955</v>
      </c>
      <c r="G1076" s="28" t="s">
        <v>1868</v>
      </c>
      <c r="H1076" s="28" t="s">
        <v>134</v>
      </c>
      <c r="I1076" s="29" t="s">
        <v>1876</v>
      </c>
      <c r="J1076" s="29" t="s">
        <v>88</v>
      </c>
    </row>
    <row r="1077" spans="2:13" ht="20.25" customHeight="1" x14ac:dyDescent="0.25">
      <c r="B1077" s="47">
        <f>IFERROR(IF(BirthdayTable[[#This Row],[paspoortno]]&lt;&gt;"",1,0),"")</f>
        <v>1</v>
      </c>
      <c r="C1077" s="7" t="s">
        <v>1877</v>
      </c>
      <c r="D1077" s="26">
        <v>25</v>
      </c>
      <c r="E1077" s="31">
        <v>8</v>
      </c>
      <c r="F1077" s="7" t="s">
        <v>1878</v>
      </c>
      <c r="G1077" s="28" t="s">
        <v>1868</v>
      </c>
      <c r="H1077" s="28" t="s">
        <v>134</v>
      </c>
      <c r="I1077" s="29" t="s">
        <v>1879</v>
      </c>
      <c r="J1077" s="29" t="s">
        <v>88</v>
      </c>
      <c r="M1077" t="s">
        <v>1880</v>
      </c>
    </row>
    <row r="1078" spans="2:13" ht="20.25" customHeight="1" x14ac:dyDescent="0.25">
      <c r="B1078" s="47">
        <f>IFERROR(IF(BirthdayTable[[#This Row],[paspoortno]]&lt;&gt;"",1,0),"")</f>
        <v>1</v>
      </c>
      <c r="C1078" s="7" t="s">
        <v>1881</v>
      </c>
      <c r="D1078" s="26">
        <v>30</v>
      </c>
      <c r="E1078" s="31">
        <v>1</v>
      </c>
      <c r="F1078" s="7">
        <v>1978</v>
      </c>
      <c r="G1078" s="28" t="s">
        <v>1896</v>
      </c>
      <c r="H1078" s="28" t="s">
        <v>134</v>
      </c>
      <c r="I1078" s="29" t="s">
        <v>1883</v>
      </c>
      <c r="J1078" s="29" t="s">
        <v>1834</v>
      </c>
      <c r="M1078" t="s">
        <v>1882</v>
      </c>
    </row>
    <row r="1079" spans="2:13" ht="20.25" customHeight="1" x14ac:dyDescent="0.25">
      <c r="B1079" s="47">
        <f ca="1">IFERROR(IF(BirthdayTable[[#This Row],[paspoortno]]&lt;&gt;"",1,0),"")</f>
        <v>0</v>
      </c>
      <c r="C1079" s="7" t="s">
        <v>1884</v>
      </c>
      <c r="D1079" s="26">
        <v>28</v>
      </c>
      <c r="E1079" s="31">
        <v>8</v>
      </c>
      <c r="F1079" s="7">
        <v>1971</v>
      </c>
      <c r="G1079" s="28" t="s">
        <v>1896</v>
      </c>
      <c r="H1079" s="28" t="s">
        <v>134</v>
      </c>
      <c r="I10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79" s="29" t="s">
        <v>88</v>
      </c>
      <c r="M1079" t="s">
        <v>1885</v>
      </c>
    </row>
    <row r="1080" spans="2:13" ht="20.25" customHeight="1" x14ac:dyDescent="0.25">
      <c r="B1080" s="47">
        <f ca="1">IFERROR(IF(BirthdayTable[[#This Row],[paspoortno]]&lt;&gt;"",1,0),"")</f>
        <v>0</v>
      </c>
      <c r="C1080" s="7" t="s">
        <v>1886</v>
      </c>
      <c r="D1080" s="26">
        <v>1</v>
      </c>
      <c r="E1080" s="31">
        <v>7</v>
      </c>
      <c r="F1080" s="7">
        <v>1959</v>
      </c>
      <c r="G1080" s="28" t="s">
        <v>1896</v>
      </c>
      <c r="H1080" s="28" t="s">
        <v>134</v>
      </c>
      <c r="I10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0" s="29" t="s">
        <v>88</v>
      </c>
    </row>
    <row r="1081" spans="2:13" ht="20.25" customHeight="1" x14ac:dyDescent="0.25">
      <c r="B1081" s="47">
        <f>IFERROR(IF(BirthdayTable[[#This Row],[paspoortno]]&lt;&gt;"",1,0),"")</f>
        <v>1</v>
      </c>
      <c r="C1081" s="7" t="s">
        <v>1887</v>
      </c>
      <c r="D1081" s="26"/>
      <c r="E1081" s="31"/>
      <c r="F1081" s="7">
        <v>1974</v>
      </c>
      <c r="G1081" s="28" t="s">
        <v>1896</v>
      </c>
      <c r="H1081" s="28" t="s">
        <v>10</v>
      </c>
      <c r="I1081" s="29" t="s">
        <v>1888</v>
      </c>
      <c r="J1081" s="29" t="s">
        <v>88</v>
      </c>
      <c r="M1081" t="s">
        <v>1892</v>
      </c>
    </row>
    <row r="1082" spans="2:13" ht="20.25" customHeight="1" x14ac:dyDescent="0.25">
      <c r="B1082" s="47">
        <f ca="1">IFERROR(IF(BirthdayTable[[#This Row],[paspoortno]]&lt;&gt;"",1,0),"")</f>
        <v>0</v>
      </c>
      <c r="C1082" s="7" t="s">
        <v>1889</v>
      </c>
      <c r="D1082" s="26"/>
      <c r="E1082" s="31"/>
      <c r="F1082" s="7" t="s">
        <v>1890</v>
      </c>
      <c r="G1082" s="28" t="s">
        <v>1896</v>
      </c>
      <c r="H1082" s="28" t="s">
        <v>10</v>
      </c>
      <c r="I108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2" s="29" t="s">
        <v>88</v>
      </c>
      <c r="M1082" t="s">
        <v>1893</v>
      </c>
    </row>
    <row r="1083" spans="2:13" ht="20.25" customHeight="1" x14ac:dyDescent="0.25">
      <c r="B1083" s="47">
        <f>IFERROR(IF(BirthdayTable[[#This Row],[paspoortno]]&lt;&gt;"",1,0),"")</f>
        <v>1</v>
      </c>
      <c r="C1083" s="34" t="s">
        <v>1891</v>
      </c>
      <c r="D1083" s="26">
        <v>13</v>
      </c>
      <c r="E1083" s="31">
        <v>7</v>
      </c>
      <c r="F1083" s="7">
        <v>1989</v>
      </c>
      <c r="G1083" s="28" t="s">
        <v>1896</v>
      </c>
      <c r="H1083" s="28" t="s">
        <v>10</v>
      </c>
      <c r="I1083" s="29" t="s">
        <v>1894</v>
      </c>
      <c r="J1083" s="29" t="s">
        <v>88</v>
      </c>
      <c r="M1083" s="48" t="s">
        <v>1895</v>
      </c>
    </row>
    <row r="1084" spans="2:13" ht="20.25" customHeight="1" x14ac:dyDescent="0.25">
      <c r="B1084" s="47">
        <f>IFERROR(IF(BirthdayTable[[#This Row],[paspoortno]]&lt;&gt;"",1,0),"")</f>
        <v>1</v>
      </c>
      <c r="C1084" s="7" t="s">
        <v>1897</v>
      </c>
      <c r="D1084" s="26"/>
      <c r="E1084" s="31"/>
      <c r="F1084" s="7">
        <v>1984</v>
      </c>
      <c r="G1084" s="28" t="s">
        <v>1896</v>
      </c>
      <c r="H1084" s="28" t="s">
        <v>10</v>
      </c>
      <c r="I1084" s="29" t="s">
        <v>1898</v>
      </c>
      <c r="J1084" s="29" t="s">
        <v>88</v>
      </c>
      <c r="M1084" t="s">
        <v>1899</v>
      </c>
    </row>
    <row r="1085" spans="2:13" ht="20.25" customHeight="1" x14ac:dyDescent="0.25">
      <c r="B1085" s="47">
        <f ca="1">IFERROR(IF(BirthdayTable[[#This Row],[paspoortno]]&lt;&gt;"",1,0),"")</f>
        <v>0</v>
      </c>
      <c r="C1085" s="7" t="s">
        <v>1900</v>
      </c>
      <c r="D1085" s="26"/>
      <c r="E1085" s="31"/>
      <c r="F1085" s="7">
        <v>1961</v>
      </c>
      <c r="G1085" s="28" t="s">
        <v>1896</v>
      </c>
      <c r="H1085" s="28" t="s">
        <v>10</v>
      </c>
      <c r="I10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5" s="29" t="s">
        <v>88</v>
      </c>
      <c r="M1085" t="s">
        <v>1901</v>
      </c>
    </row>
    <row r="1086" spans="2:13" ht="20.25" customHeight="1" x14ac:dyDescent="0.25">
      <c r="B1086" s="47">
        <f ca="1">IFERROR(IF(BirthdayTable[[#This Row],[paspoortno]]&lt;&gt;"",1,0),"")</f>
        <v>0</v>
      </c>
      <c r="C1086" s="7" t="s">
        <v>1902</v>
      </c>
      <c r="D1086" s="26">
        <v>3</v>
      </c>
      <c r="E1086" s="31">
        <v>11</v>
      </c>
      <c r="F1086" s="7">
        <v>1957</v>
      </c>
      <c r="G1086" s="28" t="s">
        <v>1896</v>
      </c>
      <c r="H1086" s="28" t="s">
        <v>10</v>
      </c>
      <c r="I108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6" s="29" t="s">
        <v>88</v>
      </c>
      <c r="M1086" t="s">
        <v>1903</v>
      </c>
    </row>
    <row r="1087" spans="2:13" ht="20.25" customHeight="1" x14ac:dyDescent="0.25">
      <c r="B1087" s="47">
        <f ca="1">IFERROR(IF(BirthdayTable[[#This Row],[paspoortno]]&lt;&gt;"",1,0),"")</f>
        <v>0</v>
      </c>
      <c r="C1087" s="7" t="s">
        <v>1904</v>
      </c>
      <c r="D1087" s="26">
        <v>15</v>
      </c>
      <c r="E1087" s="31">
        <v>4</v>
      </c>
      <c r="F1087" s="7" t="s">
        <v>1905</v>
      </c>
      <c r="G1087" s="28" t="s">
        <v>1896</v>
      </c>
      <c r="H1087" s="28" t="s">
        <v>10</v>
      </c>
      <c r="I10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7" s="29" t="s">
        <v>88</v>
      </c>
      <c r="M1087" t="s">
        <v>1906</v>
      </c>
    </row>
    <row r="1088" spans="2:13" ht="20.25" customHeight="1" x14ac:dyDescent="0.25">
      <c r="B1088" s="47">
        <f ca="1">IFERROR(IF(BirthdayTable[[#This Row],[paspoortno]]&lt;&gt;"",1,0),"")</f>
        <v>0</v>
      </c>
      <c r="C1088" s="7" t="s">
        <v>1907</v>
      </c>
      <c r="D1088" s="26"/>
      <c r="E1088" s="31"/>
      <c r="F1088" s="7"/>
      <c r="G1088" s="28" t="s">
        <v>1868</v>
      </c>
      <c r="H1088" s="28" t="s">
        <v>10</v>
      </c>
      <c r="I10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88" s="29" t="s">
        <v>88</v>
      </c>
      <c r="M1088" t="s">
        <v>1908</v>
      </c>
    </row>
    <row r="1089" spans="2:13" ht="20.25" customHeight="1" x14ac:dyDescent="0.25">
      <c r="B1089" s="47">
        <f>IFERROR(IF(BirthdayTable[[#This Row],[paspoortno]]&lt;&gt;"",1,0),"")</f>
        <v>1</v>
      </c>
      <c r="C1089" s="7" t="s">
        <v>1909</v>
      </c>
      <c r="D1089" s="26">
        <v>28</v>
      </c>
      <c r="E1089" s="31">
        <v>5</v>
      </c>
      <c r="F1089" s="7" t="s">
        <v>1910</v>
      </c>
      <c r="G1089" s="28" t="s">
        <v>1896</v>
      </c>
      <c r="H1089" s="28" t="s">
        <v>10</v>
      </c>
      <c r="I1089" s="29" t="s">
        <v>1911</v>
      </c>
      <c r="J1089" s="29" t="s">
        <v>88</v>
      </c>
      <c r="M1089" t="s">
        <v>1912</v>
      </c>
    </row>
    <row r="1090" spans="2:13" ht="20.25" customHeight="1" x14ac:dyDescent="0.25">
      <c r="B1090" s="47">
        <f>IFERROR(IF(BirthdayTable[[#This Row],[paspoortno]]&lt;&gt;"",1,0),"")</f>
        <v>1</v>
      </c>
      <c r="C1090" s="7" t="s">
        <v>1913</v>
      </c>
      <c r="D1090" s="26"/>
      <c r="E1090" s="31"/>
      <c r="F1090" s="7">
        <v>1969</v>
      </c>
      <c r="G1090" s="28" t="s">
        <v>1896</v>
      </c>
      <c r="H1090" s="28" t="s">
        <v>10</v>
      </c>
      <c r="I1090" s="29" t="s">
        <v>1914</v>
      </c>
      <c r="J1090" s="29" t="s">
        <v>88</v>
      </c>
      <c r="M1090" t="s">
        <v>1915</v>
      </c>
    </row>
    <row r="1091" spans="2:13" ht="20.25" customHeight="1" x14ac:dyDescent="0.25">
      <c r="B1091" s="47">
        <f>IFERROR(IF(BirthdayTable[[#This Row],[paspoortno]]&lt;&gt;"",1,0),"")</f>
        <v>1</v>
      </c>
      <c r="C1091" s="7" t="s">
        <v>1916</v>
      </c>
      <c r="D1091" s="26">
        <v>3</v>
      </c>
      <c r="E1091" s="31">
        <v>10</v>
      </c>
      <c r="F1091" s="7">
        <v>1965</v>
      </c>
      <c r="G1091" s="28" t="s">
        <v>1896</v>
      </c>
      <c r="H1091" s="28" t="s">
        <v>10</v>
      </c>
      <c r="I1091" s="29" t="s">
        <v>1917</v>
      </c>
      <c r="J1091" s="29" t="s">
        <v>88</v>
      </c>
      <c r="M1091" t="s">
        <v>1918</v>
      </c>
    </row>
    <row r="1092" spans="2:13" ht="20.25" customHeight="1" x14ac:dyDescent="0.25">
      <c r="B1092" s="47">
        <f>IFERROR(IF(BirthdayTable[[#This Row],[paspoortno]]&lt;&gt;"",1,0),"")</f>
        <v>1</v>
      </c>
      <c r="C1092" s="7" t="s">
        <v>1919</v>
      </c>
      <c r="D1092" s="26">
        <v>24</v>
      </c>
      <c r="E1092" s="31">
        <v>11</v>
      </c>
      <c r="F1092" s="7">
        <v>1974</v>
      </c>
      <c r="G1092" s="28" t="s">
        <v>1896</v>
      </c>
      <c r="H1092" s="28" t="s">
        <v>10</v>
      </c>
      <c r="I1092" s="29">
        <v>515458008</v>
      </c>
      <c r="J1092" s="29" t="s">
        <v>88</v>
      </c>
    </row>
    <row r="1093" spans="2:13" ht="20.25" customHeight="1" x14ac:dyDescent="0.25">
      <c r="B1093" s="47">
        <f ca="1">IFERROR(IF(BirthdayTable[[#This Row],[paspoortno]]&lt;&gt;"",1,0),"")</f>
        <v>0</v>
      </c>
      <c r="C1093" s="7" t="s">
        <v>1920</v>
      </c>
      <c r="D1093" s="26">
        <v>17</v>
      </c>
      <c r="E1093" s="31">
        <v>8</v>
      </c>
      <c r="F1093" s="7">
        <v>1957</v>
      </c>
      <c r="G1093" s="28" t="s">
        <v>1896</v>
      </c>
      <c r="H1093" s="28" t="s">
        <v>10</v>
      </c>
      <c r="I10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93" s="29" t="s">
        <v>88</v>
      </c>
      <c r="M1093" t="s">
        <v>1921</v>
      </c>
    </row>
    <row r="1094" spans="2:13" ht="20.25" customHeight="1" x14ac:dyDescent="0.25">
      <c r="B1094" s="47">
        <f>IFERROR(IF(BirthdayTable[[#This Row],[paspoortno]]&lt;&gt;"",1,0),"")</f>
        <v>1</v>
      </c>
      <c r="C1094" s="7" t="s">
        <v>1922</v>
      </c>
      <c r="D1094" s="26">
        <v>3</v>
      </c>
      <c r="E1094" s="31">
        <v>3</v>
      </c>
      <c r="F1094" s="7" t="s">
        <v>1923</v>
      </c>
      <c r="G1094" s="28" t="s">
        <v>1896</v>
      </c>
      <c r="H1094" s="28" t="s">
        <v>10</v>
      </c>
      <c r="I1094" s="29" t="s">
        <v>1924</v>
      </c>
      <c r="J1094" s="29" t="s">
        <v>88</v>
      </c>
      <c r="M1094" t="s">
        <v>1925</v>
      </c>
    </row>
    <row r="1095" spans="2:13" ht="20.25" customHeight="1" x14ac:dyDescent="0.25">
      <c r="B1095" s="47">
        <f ca="1">IFERROR(IF(BirthdayTable[[#This Row],[paspoortno]]&lt;&gt;"",1,0),"")</f>
        <v>0</v>
      </c>
      <c r="C1095" s="7" t="s">
        <v>1926</v>
      </c>
      <c r="D1095" s="26">
        <v>4</v>
      </c>
      <c r="E1095" s="31">
        <v>5</v>
      </c>
      <c r="F1095" s="7">
        <v>1948</v>
      </c>
      <c r="G1095" s="28" t="s">
        <v>1896</v>
      </c>
      <c r="H1095" s="28" t="s">
        <v>10</v>
      </c>
      <c r="I10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095" s="29" t="s">
        <v>88</v>
      </c>
      <c r="M1095" t="s">
        <v>1927</v>
      </c>
    </row>
    <row r="1096" spans="2:13" ht="20.25" customHeight="1" x14ac:dyDescent="0.25">
      <c r="B1096" s="47">
        <f>IFERROR(IF(BirthdayTable[[#This Row],[paspoortno]]&lt;&gt;"",1,0),"")</f>
        <v>1</v>
      </c>
      <c r="C1096" s="7" t="s">
        <v>1928</v>
      </c>
      <c r="D1096" s="26"/>
      <c r="E1096" s="31"/>
      <c r="F1096" s="7">
        <v>1958</v>
      </c>
      <c r="G1096" s="28" t="s">
        <v>1896</v>
      </c>
      <c r="H1096" s="28" t="s">
        <v>10</v>
      </c>
      <c r="I1096" s="29" t="s">
        <v>1929</v>
      </c>
      <c r="J1096" s="29" t="s">
        <v>88</v>
      </c>
      <c r="M1096" t="s">
        <v>1930</v>
      </c>
    </row>
    <row r="1097" spans="2:13" ht="20.25" customHeight="1" x14ac:dyDescent="0.25">
      <c r="B1097" s="47">
        <f>IFERROR(IF(BirthdayTable[[#This Row],[paspoortno]]&lt;&gt;"",1,0),"")</f>
        <v>1</v>
      </c>
      <c r="C1097" s="7" t="s">
        <v>1931</v>
      </c>
      <c r="D1097" s="26">
        <v>1</v>
      </c>
      <c r="E1097" s="31">
        <v>7</v>
      </c>
      <c r="F1097" s="7">
        <v>1971</v>
      </c>
      <c r="G1097" s="28" t="s">
        <v>1896</v>
      </c>
      <c r="H1097" s="28" t="s">
        <v>10</v>
      </c>
      <c r="I1097" s="29" t="s">
        <v>1932</v>
      </c>
      <c r="J1097" s="29" t="s">
        <v>88</v>
      </c>
      <c r="M1097" t="s">
        <v>1933</v>
      </c>
    </row>
    <row r="1098" spans="2:13" ht="20.25" customHeight="1" x14ac:dyDescent="0.25">
      <c r="B1098" s="47">
        <f>IFERROR(IF(BirthdayTable[[#This Row],[paspoortno]]&lt;&gt;"",1,0),"")</f>
        <v>1</v>
      </c>
      <c r="C1098" s="7" t="s">
        <v>1934</v>
      </c>
      <c r="D1098" s="26">
        <v>7</v>
      </c>
      <c r="E1098" s="31">
        <v>7</v>
      </c>
      <c r="F1098" s="7" t="s">
        <v>1935</v>
      </c>
      <c r="G1098" s="28" t="s">
        <v>1896</v>
      </c>
      <c r="H1098" s="28" t="s">
        <v>10</v>
      </c>
      <c r="I1098" s="29" t="s">
        <v>1937</v>
      </c>
      <c r="J1098" s="29" t="s">
        <v>88</v>
      </c>
      <c r="M1098" t="s">
        <v>1936</v>
      </c>
    </row>
    <row r="1099" spans="2:13" ht="20.25" customHeight="1" x14ac:dyDescent="0.25">
      <c r="B1099" s="47">
        <f>IFERROR(IF(BirthdayTable[[#This Row],[paspoortno]]&lt;&gt;"",1,0),"")</f>
        <v>1</v>
      </c>
      <c r="C1099" s="7" t="s">
        <v>1938</v>
      </c>
      <c r="D1099" s="26">
        <v>3</v>
      </c>
      <c r="E1099" s="31">
        <v>9</v>
      </c>
      <c r="F1099" s="7">
        <v>1984</v>
      </c>
      <c r="G1099" s="28" t="s">
        <v>1896</v>
      </c>
      <c r="H1099" s="28" t="s">
        <v>10</v>
      </c>
      <c r="I1099" s="29" t="s">
        <v>1939</v>
      </c>
      <c r="J1099" s="29" t="s">
        <v>88</v>
      </c>
      <c r="M1099" t="s">
        <v>1940</v>
      </c>
    </row>
    <row r="1100" spans="2:13" ht="20.25" customHeight="1" x14ac:dyDescent="0.25">
      <c r="B1100" s="47">
        <f>IFERROR(IF(BirthdayTable[[#This Row],[paspoortno]]&lt;&gt;"",1,0),"")</f>
        <v>1</v>
      </c>
      <c r="C1100" s="7" t="s">
        <v>1941</v>
      </c>
      <c r="D1100" s="26">
        <v>24</v>
      </c>
      <c r="E1100" s="31">
        <v>9</v>
      </c>
      <c r="F1100" s="7">
        <v>1959</v>
      </c>
      <c r="G1100" s="28" t="s">
        <v>1896</v>
      </c>
      <c r="H1100" s="28" t="s">
        <v>10</v>
      </c>
      <c r="I1100" s="29" t="s">
        <v>1942</v>
      </c>
      <c r="J1100" s="29" t="s">
        <v>88</v>
      </c>
      <c r="M1100" t="s">
        <v>1943</v>
      </c>
    </row>
    <row r="1101" spans="2:13" ht="20.25" customHeight="1" x14ac:dyDescent="0.25">
      <c r="B1101" s="25">
        <f ca="1">IFERROR(IF(BirthdayTable[[#This Row],[paspoortno]]&lt;&gt;"",1,0),"")</f>
        <v>0</v>
      </c>
      <c r="C1101" s="7" t="s">
        <v>1944</v>
      </c>
      <c r="D1101" s="26">
        <v>15</v>
      </c>
      <c r="E1101" s="27">
        <v>3</v>
      </c>
      <c r="F1101" s="7">
        <v>1963</v>
      </c>
      <c r="G1101" s="28" t="s">
        <v>1896</v>
      </c>
      <c r="H1101" s="28" t="s">
        <v>10</v>
      </c>
      <c r="I11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1" s="29" t="s">
        <v>88</v>
      </c>
      <c r="M1101" t="s">
        <v>1945</v>
      </c>
    </row>
    <row r="1102" spans="2:13" ht="20.25" customHeight="1" x14ac:dyDescent="0.25">
      <c r="B1102" s="25">
        <f ca="1">IFERROR(IF(BirthdayTable[[#This Row],[paspoortno]]&lt;&gt;"",1,0),"")</f>
        <v>0</v>
      </c>
      <c r="C1102" s="7" t="s">
        <v>1946</v>
      </c>
      <c r="D1102" s="26">
        <v>21</v>
      </c>
      <c r="E1102" s="27">
        <v>4</v>
      </c>
      <c r="F1102" s="7">
        <v>1960</v>
      </c>
      <c r="G1102" s="28" t="s">
        <v>1896</v>
      </c>
      <c r="H1102" s="28" t="s">
        <v>10</v>
      </c>
      <c r="I110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2" s="29" t="s">
        <v>88</v>
      </c>
      <c r="M1102" t="s">
        <v>1947</v>
      </c>
    </row>
    <row r="1103" spans="2:13" ht="20.25" customHeight="1" x14ac:dyDescent="0.25">
      <c r="B1103" s="25">
        <f ca="1">IFERROR(IF(BirthdayTable[[#This Row],[paspoortno]]&lt;&gt;"",1,0),"")</f>
        <v>0</v>
      </c>
      <c r="C1103" s="7" t="s">
        <v>1948</v>
      </c>
      <c r="D1103" s="26">
        <v>9</v>
      </c>
      <c r="E1103" s="27">
        <v>5</v>
      </c>
      <c r="F1103" s="7">
        <v>1978</v>
      </c>
      <c r="G1103" s="28" t="s">
        <v>1896</v>
      </c>
      <c r="H1103" s="28" t="s">
        <v>10</v>
      </c>
      <c r="I11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3" s="29" t="s">
        <v>88</v>
      </c>
      <c r="M1103" t="s">
        <v>1949</v>
      </c>
    </row>
    <row r="1104" spans="2:13" ht="20.25" customHeight="1" x14ac:dyDescent="0.25">
      <c r="B1104" s="25">
        <f ca="1">IFERROR(IF(BirthdayTable[[#This Row],[paspoortno]]&lt;&gt;"",1,0),"")</f>
        <v>0</v>
      </c>
      <c r="C1104" s="7" t="s">
        <v>1950</v>
      </c>
      <c r="D1104" s="26"/>
      <c r="E1104" s="27"/>
      <c r="F1104" s="7">
        <v>1977</v>
      </c>
      <c r="G1104" s="28" t="s">
        <v>1896</v>
      </c>
      <c r="H1104" s="28" t="s">
        <v>10</v>
      </c>
      <c r="I11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4" s="29" t="s">
        <v>88</v>
      </c>
      <c r="M1104" t="s">
        <v>1951</v>
      </c>
    </row>
    <row r="1105" spans="2:13" ht="20.25" customHeight="1" x14ac:dyDescent="0.25">
      <c r="B1105" s="25">
        <f ca="1">IFERROR(IF(BirthdayTable[[#This Row],[paspoortno]]&lt;&gt;"",1,0),"")</f>
        <v>0</v>
      </c>
      <c r="C1105" s="7" t="s">
        <v>1952</v>
      </c>
      <c r="D1105" s="26">
        <v>10</v>
      </c>
      <c r="E1105" s="27">
        <v>8</v>
      </c>
      <c r="F1105" s="7">
        <v>1987</v>
      </c>
      <c r="G1105" s="28" t="s">
        <v>1896</v>
      </c>
      <c r="H1105" s="28" t="s">
        <v>10</v>
      </c>
      <c r="I11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5" s="29" t="s">
        <v>88</v>
      </c>
      <c r="M1105" t="s">
        <v>1953</v>
      </c>
    </row>
    <row r="1106" spans="2:13" ht="20.25" customHeight="1" x14ac:dyDescent="0.25">
      <c r="B1106" s="25">
        <f ca="1">IFERROR(IF(BirthdayTable[[#This Row],[paspoortno]]&lt;&gt;"",1,0),"")</f>
        <v>0</v>
      </c>
      <c r="C1106" s="7" t="s">
        <v>1954</v>
      </c>
      <c r="D1106" s="26">
        <v>13</v>
      </c>
      <c r="E1106" s="27">
        <v>7</v>
      </c>
      <c r="F1106" s="7">
        <v>1985</v>
      </c>
      <c r="G1106" s="28" t="s">
        <v>1896</v>
      </c>
      <c r="H1106" s="28" t="s">
        <v>10</v>
      </c>
      <c r="I11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6" s="29" t="s">
        <v>88</v>
      </c>
      <c r="M1106" t="s">
        <v>1955</v>
      </c>
    </row>
    <row r="1107" spans="2:13" ht="20.25" customHeight="1" x14ac:dyDescent="0.25">
      <c r="B1107" s="25">
        <f>IFERROR(IF(BirthdayTable[[#This Row],[paspoortno]]&lt;&gt;"",1,0),"")</f>
        <v>1</v>
      </c>
      <c r="C1107" s="7" t="s">
        <v>1956</v>
      </c>
      <c r="D1107" s="26">
        <v>1</v>
      </c>
      <c r="E1107" s="27">
        <v>6</v>
      </c>
      <c r="F1107" s="7">
        <v>1980</v>
      </c>
      <c r="G1107" s="28" t="s">
        <v>1896</v>
      </c>
      <c r="H1107" s="28" t="s">
        <v>10</v>
      </c>
      <c r="I1107" s="29" t="s">
        <v>1957</v>
      </c>
      <c r="J1107" s="29" t="s">
        <v>1834</v>
      </c>
      <c r="M1107" t="s">
        <v>1958</v>
      </c>
    </row>
    <row r="1108" spans="2:13" ht="20.25" customHeight="1" x14ac:dyDescent="0.25">
      <c r="B1108" s="25">
        <f>IFERROR(IF(BirthdayTable[[#This Row],[paspoortno]]&lt;&gt;"",1,0),"")</f>
        <v>1</v>
      </c>
      <c r="C1108" s="7" t="s">
        <v>1962</v>
      </c>
      <c r="D1108" s="26">
        <v>4</v>
      </c>
      <c r="E1108" s="27">
        <v>12</v>
      </c>
      <c r="F1108" s="7" t="s">
        <v>1959</v>
      </c>
      <c r="G1108" s="28" t="s">
        <v>1896</v>
      </c>
      <c r="H1108" s="28" t="s">
        <v>10</v>
      </c>
      <c r="I1108" s="29" t="s">
        <v>1960</v>
      </c>
      <c r="J1108" s="29" t="s">
        <v>88</v>
      </c>
      <c r="M1108" t="s">
        <v>1961</v>
      </c>
    </row>
    <row r="1109" spans="2:13" ht="20.25" customHeight="1" x14ac:dyDescent="0.25">
      <c r="B1109" s="25">
        <f ca="1">IFERROR(IF(BirthdayTable[[#This Row],[paspoortno]]&lt;&gt;"",1,0),"")</f>
        <v>0</v>
      </c>
      <c r="C1109" s="7" t="s">
        <v>1963</v>
      </c>
      <c r="D1109" s="26"/>
      <c r="E1109" s="27"/>
      <c r="F1109" s="7">
        <v>1979</v>
      </c>
      <c r="G1109" s="28" t="s">
        <v>1896</v>
      </c>
      <c r="H1109" s="28" t="s">
        <v>10</v>
      </c>
      <c r="I11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09" s="29" t="s">
        <v>88</v>
      </c>
      <c r="M1109" t="s">
        <v>1964</v>
      </c>
    </row>
    <row r="1110" spans="2:13" ht="20.25" customHeight="1" x14ac:dyDescent="0.25">
      <c r="B1110" s="25">
        <f>IFERROR(IF(BirthdayTable[[#This Row],[paspoortno]]&lt;&gt;"",1,0),"")</f>
        <v>1</v>
      </c>
      <c r="C1110" s="7" t="s">
        <v>1966</v>
      </c>
      <c r="D1110" s="26">
        <v>1</v>
      </c>
      <c r="E1110" s="27">
        <v>1</v>
      </c>
      <c r="F1110" s="7">
        <v>1973</v>
      </c>
      <c r="G1110" s="28" t="s">
        <v>1896</v>
      </c>
      <c r="H1110" s="28" t="s">
        <v>10</v>
      </c>
      <c r="I1110" s="29" t="s">
        <v>1965</v>
      </c>
      <c r="J1110" s="29" t="s">
        <v>88</v>
      </c>
      <c r="M1110" t="s">
        <v>1967</v>
      </c>
    </row>
    <row r="1111" spans="2:13" ht="20.25" customHeight="1" x14ac:dyDescent="0.25">
      <c r="B1111" s="25">
        <f>IFERROR(IF(BirthdayTable[[#This Row],[paspoortno]]&lt;&gt;"",1,0),"")</f>
        <v>1</v>
      </c>
      <c r="C1111" s="7" t="s">
        <v>1968</v>
      </c>
      <c r="D1111" s="26">
        <v>20</v>
      </c>
      <c r="E1111" s="27">
        <v>1</v>
      </c>
      <c r="F1111" s="7">
        <v>1960</v>
      </c>
      <c r="G1111" s="28" t="s">
        <v>1896</v>
      </c>
      <c r="H1111" s="28" t="s">
        <v>10</v>
      </c>
      <c r="I1111" s="29">
        <v>1739010</v>
      </c>
      <c r="J1111" s="29" t="s">
        <v>88</v>
      </c>
      <c r="M1111" t="s">
        <v>1970</v>
      </c>
    </row>
    <row r="1112" spans="2:13" ht="20.25" customHeight="1" x14ac:dyDescent="0.25">
      <c r="B1112" s="25">
        <f>IFERROR(IF(BirthdayTable[[#This Row],[paspoortno]]&lt;&gt;"",1,0),"")</f>
        <v>1</v>
      </c>
      <c r="C1112" s="7" t="s">
        <v>1972</v>
      </c>
      <c r="D1112" s="26">
        <v>18</v>
      </c>
      <c r="E1112" s="27">
        <v>12</v>
      </c>
      <c r="F1112" s="7">
        <v>1969</v>
      </c>
      <c r="G1112" s="28" t="s">
        <v>1896</v>
      </c>
      <c r="H1112" s="28" t="s">
        <v>10</v>
      </c>
      <c r="I1112" s="29" t="s">
        <v>1971</v>
      </c>
      <c r="J1112" s="29" t="s">
        <v>88</v>
      </c>
      <c r="M1112" s="5" t="s">
        <v>1969</v>
      </c>
    </row>
    <row r="1113" spans="2:13" ht="20.25" customHeight="1" x14ac:dyDescent="0.25">
      <c r="B1113" s="25">
        <f ca="1">IFERROR(IF(BirthdayTable[[#This Row],[paspoortno]]&lt;&gt;"",1,0),"")</f>
        <v>0</v>
      </c>
      <c r="C1113" s="7" t="s">
        <v>1973</v>
      </c>
      <c r="D1113" s="26">
        <v>7</v>
      </c>
      <c r="E1113" s="27">
        <v>2</v>
      </c>
      <c r="F1113" s="7">
        <v>1969</v>
      </c>
      <c r="G1113" s="28" t="s">
        <v>1896</v>
      </c>
      <c r="H1113" s="28" t="s">
        <v>10</v>
      </c>
      <c r="I111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13" s="29" t="s">
        <v>88</v>
      </c>
      <c r="M1113" t="s">
        <v>1974</v>
      </c>
    </row>
    <row r="1114" spans="2:13" ht="20.25" customHeight="1" x14ac:dyDescent="0.25">
      <c r="B1114" s="25">
        <f>IFERROR(IF(BirthdayTable[[#This Row],[paspoortno]]&lt;&gt;"",1,0),"")</f>
        <v>1</v>
      </c>
      <c r="C1114" s="7" t="s">
        <v>1975</v>
      </c>
      <c r="D1114" s="26">
        <v>11</v>
      </c>
      <c r="E1114" s="27">
        <v>12</v>
      </c>
      <c r="F1114" s="7">
        <v>1974</v>
      </c>
      <c r="G1114" s="28" t="s">
        <v>1896</v>
      </c>
      <c r="H1114" s="28" t="s">
        <v>10</v>
      </c>
      <c r="I1114" s="29" t="s">
        <v>1976</v>
      </c>
      <c r="J1114" s="29" t="s">
        <v>88</v>
      </c>
      <c r="M1114" t="s">
        <v>1977</v>
      </c>
    </row>
    <row r="1115" spans="2:13" ht="20.25" customHeight="1" x14ac:dyDescent="0.25">
      <c r="B1115" s="25">
        <f>IFERROR(IF(BirthdayTable[[#This Row],[paspoortno]]&lt;&gt;"",1,0),"")</f>
        <v>1</v>
      </c>
      <c r="C1115" s="7" t="s">
        <v>1978</v>
      </c>
      <c r="D1115" s="26" t="s">
        <v>1979</v>
      </c>
      <c r="E1115" s="27">
        <v>4</v>
      </c>
      <c r="F1115" s="7">
        <v>1982</v>
      </c>
      <c r="G1115" s="28" t="s">
        <v>1896</v>
      </c>
      <c r="H1115" s="28" t="s">
        <v>10</v>
      </c>
      <c r="I1115" s="29" t="s">
        <v>1980</v>
      </c>
      <c r="J1115" s="29" t="s">
        <v>88</v>
      </c>
      <c r="M1115" t="s">
        <v>1981</v>
      </c>
    </row>
    <row r="1116" spans="2:13" ht="20.25" customHeight="1" x14ac:dyDescent="0.25">
      <c r="B1116" s="25">
        <f ca="1">IFERROR(IF(BirthdayTable[[#This Row],[paspoortno]]&lt;&gt;"",1,0),"")</f>
        <v>0</v>
      </c>
      <c r="C1116" s="7" t="s">
        <v>1982</v>
      </c>
      <c r="D1116" s="26" t="s">
        <v>1983</v>
      </c>
      <c r="E1116" s="27">
        <v>4</v>
      </c>
      <c r="F1116" s="7">
        <v>1971</v>
      </c>
      <c r="G1116" s="28" t="s">
        <v>1896</v>
      </c>
      <c r="H1116" s="28" t="s">
        <v>10</v>
      </c>
      <c r="I11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16" s="29" t="s">
        <v>1984</v>
      </c>
      <c r="M1116" t="s">
        <v>1985</v>
      </c>
    </row>
    <row r="1117" spans="2:13" ht="20.25" customHeight="1" x14ac:dyDescent="0.25">
      <c r="B1117" s="25">
        <f>IFERROR(IF(BirthdayTable[[#This Row],[paspoortno]]&lt;&gt;"",1,0),"")</f>
        <v>1</v>
      </c>
      <c r="C1117" s="7" t="s">
        <v>1986</v>
      </c>
      <c r="D1117" s="26">
        <v>12</v>
      </c>
      <c r="E1117" s="27">
        <v>7</v>
      </c>
      <c r="F1117" s="7">
        <v>1977</v>
      </c>
      <c r="G1117" s="28" t="s">
        <v>1896</v>
      </c>
      <c r="H1117" s="28" t="s">
        <v>10</v>
      </c>
      <c r="I1117" s="29" t="s">
        <v>1987</v>
      </c>
      <c r="J1117" s="29" t="s">
        <v>88</v>
      </c>
      <c r="M1117" t="s">
        <v>1988</v>
      </c>
    </row>
    <row r="1118" spans="2:13" ht="20.25" customHeight="1" x14ac:dyDescent="0.25">
      <c r="B1118" s="25">
        <f>IFERROR(IF(BirthdayTable[[#This Row],[paspoortno]]&lt;&gt;"",1,0),"")</f>
        <v>1</v>
      </c>
      <c r="C1118" s="7" t="s">
        <v>1989</v>
      </c>
      <c r="D1118" s="26">
        <v>25</v>
      </c>
      <c r="E1118" s="27">
        <v>1</v>
      </c>
      <c r="F1118" s="7">
        <v>1970</v>
      </c>
      <c r="G1118" s="28" t="s">
        <v>1896</v>
      </c>
      <c r="H1118" s="28" t="s">
        <v>10</v>
      </c>
      <c r="I1118" s="29" t="s">
        <v>1990</v>
      </c>
      <c r="J1118" s="29" t="s">
        <v>88</v>
      </c>
      <c r="M1118" t="s">
        <v>1991</v>
      </c>
    </row>
    <row r="1119" spans="2:13" ht="20.25" customHeight="1" x14ac:dyDescent="0.25">
      <c r="B1119" s="25">
        <f>IFERROR(IF(BirthdayTable[[#This Row],[paspoortno]]&lt;&gt;"",1,0),"")</f>
        <v>1</v>
      </c>
      <c r="C1119" s="7" t="s">
        <v>1992</v>
      </c>
      <c r="D1119" s="26"/>
      <c r="E1119" s="27"/>
      <c r="F1119" s="7">
        <v>1963</v>
      </c>
      <c r="G1119" s="28" t="s">
        <v>1896</v>
      </c>
      <c r="H1119" s="28" t="s">
        <v>10</v>
      </c>
      <c r="I1119" s="29" t="s">
        <v>1994</v>
      </c>
      <c r="J1119" s="29" t="s">
        <v>88</v>
      </c>
      <c r="M1119" t="s">
        <v>1993</v>
      </c>
    </row>
    <row r="1120" spans="2:13" ht="20.25" customHeight="1" x14ac:dyDescent="0.25">
      <c r="B1120" s="25">
        <f>IFERROR(IF(BirthdayTable[[#This Row],[paspoortno]]&lt;&gt;"",1,0),"")</f>
        <v>1</v>
      </c>
      <c r="C1120" s="7" t="s">
        <v>1995</v>
      </c>
      <c r="D1120" s="26">
        <v>16</v>
      </c>
      <c r="E1120" s="27">
        <v>6</v>
      </c>
      <c r="F1120" s="7">
        <v>1969</v>
      </c>
      <c r="G1120" s="28" t="s">
        <v>1896</v>
      </c>
      <c r="H1120" s="28" t="s">
        <v>10</v>
      </c>
      <c r="I1120" s="29">
        <v>1729765</v>
      </c>
      <c r="J1120" s="29" t="s">
        <v>88</v>
      </c>
      <c r="M1120" t="s">
        <v>1996</v>
      </c>
    </row>
    <row r="1121" spans="2:13" ht="20.25" customHeight="1" x14ac:dyDescent="0.25">
      <c r="B1121" s="25">
        <f>IFERROR(IF(BirthdayTable[[#This Row],[paspoortno]]&lt;&gt;"",1,0),"")</f>
        <v>1</v>
      </c>
      <c r="C1121" s="7" t="s">
        <v>1997</v>
      </c>
      <c r="D1121" s="26">
        <v>30</v>
      </c>
      <c r="E1121" s="27">
        <v>4</v>
      </c>
      <c r="F1121" s="7">
        <v>1964</v>
      </c>
      <c r="G1121" s="28" t="s">
        <v>1896</v>
      </c>
      <c r="H1121" s="28" t="s">
        <v>10</v>
      </c>
      <c r="I1121" s="29" t="s">
        <v>1998</v>
      </c>
      <c r="J1121" s="29" t="s">
        <v>88</v>
      </c>
      <c r="M1121" t="s">
        <v>1999</v>
      </c>
    </row>
    <row r="1122" spans="2:13" ht="20.25" customHeight="1" x14ac:dyDescent="0.25">
      <c r="B1122" s="25">
        <f>IFERROR(IF(BirthdayTable[[#This Row],[paspoortno]]&lt;&gt;"",1,0),"")</f>
        <v>1</v>
      </c>
      <c r="C1122" s="7" t="s">
        <v>2000</v>
      </c>
      <c r="D1122" s="26">
        <v>27</v>
      </c>
      <c r="E1122" s="27">
        <v>8</v>
      </c>
      <c r="F1122" s="7">
        <v>1981</v>
      </c>
      <c r="G1122" s="28" t="s">
        <v>1896</v>
      </c>
      <c r="H1122" s="28" t="s">
        <v>10</v>
      </c>
      <c r="I1122" s="29" t="s">
        <v>2002</v>
      </c>
      <c r="J1122" s="29" t="s">
        <v>88</v>
      </c>
      <c r="M1122" t="s">
        <v>2001</v>
      </c>
    </row>
    <row r="1123" spans="2:13" ht="20.25" customHeight="1" x14ac:dyDescent="0.25">
      <c r="B1123" s="25">
        <f>IFERROR(IF(BirthdayTable[[#This Row],[paspoortno]]&lt;&gt;"",1,0),"")</f>
        <v>1</v>
      </c>
      <c r="C1123" s="7" t="s">
        <v>2003</v>
      </c>
      <c r="D1123" s="26">
        <v>24</v>
      </c>
      <c r="E1123" s="27">
        <v>8</v>
      </c>
      <c r="F1123" s="7">
        <v>1962</v>
      </c>
      <c r="G1123" s="28" t="s">
        <v>1896</v>
      </c>
      <c r="H1123" s="28" t="s">
        <v>10</v>
      </c>
      <c r="I1123" s="29">
        <v>456682</v>
      </c>
      <c r="J1123" s="29" t="s">
        <v>88</v>
      </c>
      <c r="M1123" t="s">
        <v>2004</v>
      </c>
    </row>
    <row r="1124" spans="2:13" ht="20.25" customHeight="1" x14ac:dyDescent="0.25">
      <c r="B1124" s="25">
        <f>IFERROR(IF(BirthdayTable[[#This Row],[paspoortno]]&lt;&gt;"",1,0),"")</f>
        <v>1</v>
      </c>
      <c r="C1124" s="7" t="s">
        <v>2005</v>
      </c>
      <c r="D1124" s="26">
        <v>27</v>
      </c>
      <c r="E1124" s="27">
        <v>5</v>
      </c>
      <c r="F1124" s="7">
        <v>1979</v>
      </c>
      <c r="G1124" s="28" t="s">
        <v>1896</v>
      </c>
      <c r="H1124" s="28" t="s">
        <v>10</v>
      </c>
      <c r="I1124" s="29">
        <v>1089516791</v>
      </c>
      <c r="J1124" s="29" t="s">
        <v>88</v>
      </c>
      <c r="M1124" t="s">
        <v>2006</v>
      </c>
    </row>
    <row r="1125" spans="2:13" ht="20.25" customHeight="1" x14ac:dyDescent="0.25">
      <c r="B1125" s="25">
        <f>IFERROR(IF(BirthdayTable[[#This Row],[paspoortno]]&lt;&gt;"",1,0),"")</f>
        <v>1</v>
      </c>
      <c r="C1125" s="7" t="s">
        <v>2007</v>
      </c>
      <c r="D1125" s="26">
        <v>17</v>
      </c>
      <c r="E1125" s="27">
        <v>12</v>
      </c>
      <c r="F1125" s="7">
        <v>1984</v>
      </c>
      <c r="G1125" s="28" t="s">
        <v>1896</v>
      </c>
      <c r="H1125" s="28" t="s">
        <v>10</v>
      </c>
      <c r="I1125" s="29" t="s">
        <v>2008</v>
      </c>
      <c r="J1125" s="29" t="s">
        <v>88</v>
      </c>
      <c r="M1125" t="s">
        <v>2009</v>
      </c>
    </row>
    <row r="1126" spans="2:13" ht="20.25" customHeight="1" x14ac:dyDescent="0.25">
      <c r="B1126" s="25">
        <f>IFERROR(IF(BirthdayTable[[#This Row],[paspoortno]]&lt;&gt;"",1,0),"")</f>
        <v>1</v>
      </c>
      <c r="C1126" s="7" t="s">
        <v>2010</v>
      </c>
      <c r="D1126" s="26">
        <v>21</v>
      </c>
      <c r="E1126" s="27">
        <v>10</v>
      </c>
      <c r="F1126" s="7">
        <v>1977</v>
      </c>
      <c r="G1126" s="28" t="s">
        <v>1896</v>
      </c>
      <c r="H1126" s="28" t="s">
        <v>10</v>
      </c>
      <c r="I1126" s="29" t="s">
        <v>2011</v>
      </c>
      <c r="J1126" s="29" t="s">
        <v>88</v>
      </c>
      <c r="M1126" t="s">
        <v>2012</v>
      </c>
    </row>
    <row r="1127" spans="2:13" ht="20.25" customHeight="1" x14ac:dyDescent="0.25">
      <c r="B1127" s="25">
        <f ca="1">IFERROR(IF(BirthdayTable[[#This Row],[paspoortno]]&lt;&gt;"",1,0),"")</f>
        <v>0</v>
      </c>
      <c r="C1127" s="7" t="s">
        <v>2013</v>
      </c>
      <c r="D1127" s="26">
        <v>1</v>
      </c>
      <c r="E1127" s="27">
        <v>1</v>
      </c>
      <c r="F1127" s="7" t="s">
        <v>2014</v>
      </c>
      <c r="G1127" s="28" t="s">
        <v>1896</v>
      </c>
      <c r="H1127" s="28" t="s">
        <v>10</v>
      </c>
      <c r="I11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27" s="29" t="s">
        <v>88</v>
      </c>
      <c r="M1127" t="s">
        <v>2015</v>
      </c>
    </row>
    <row r="1128" spans="2:13" ht="20.25" customHeight="1" x14ac:dyDescent="0.25">
      <c r="B1128" s="25">
        <f>IFERROR(IF(BirthdayTable[[#This Row],[paspoortno]]&lt;&gt;"",1,0),"")</f>
        <v>1</v>
      </c>
      <c r="C1128" s="7" t="s">
        <v>2016</v>
      </c>
      <c r="D1128" s="26">
        <v>25</v>
      </c>
      <c r="E1128" s="27">
        <v>1</v>
      </c>
      <c r="F1128" s="7">
        <v>1968</v>
      </c>
      <c r="G1128" s="28" t="s">
        <v>1896</v>
      </c>
      <c r="H1128" s="28" t="s">
        <v>10</v>
      </c>
      <c r="I1128" s="29" t="s">
        <v>2017</v>
      </c>
      <c r="J1128" s="29" t="s">
        <v>88</v>
      </c>
    </row>
    <row r="1129" spans="2:13" ht="20.25" customHeight="1" x14ac:dyDescent="0.25">
      <c r="B1129" s="25">
        <f ca="1">IFERROR(IF(BirthdayTable[[#This Row],[paspoortno]]&lt;&gt;"",1,0),"")</f>
        <v>0</v>
      </c>
      <c r="C1129" s="7" t="s">
        <v>2018</v>
      </c>
      <c r="D1129" s="26"/>
      <c r="E1129" s="27"/>
      <c r="F1129" s="7" t="s">
        <v>2019</v>
      </c>
      <c r="G1129" s="28" t="s">
        <v>1896</v>
      </c>
      <c r="H1129" s="28" t="s">
        <v>10</v>
      </c>
      <c r="I112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29" s="29" t="s">
        <v>88</v>
      </c>
      <c r="M1129" t="s">
        <v>2020</v>
      </c>
    </row>
    <row r="1130" spans="2:13" ht="20.25" customHeight="1" x14ac:dyDescent="0.25">
      <c r="B1130" s="25">
        <f ca="1">IFERROR(IF(BirthdayTable[[#This Row],[paspoortno]]&lt;&gt;"",1,0),"")</f>
        <v>0</v>
      </c>
      <c r="C1130" s="7" t="s">
        <v>2021</v>
      </c>
      <c r="D1130" s="26">
        <v>1</v>
      </c>
      <c r="E1130" s="27">
        <v>6</v>
      </c>
      <c r="F1130" s="7">
        <v>1976</v>
      </c>
      <c r="G1130" s="28" t="s">
        <v>1896</v>
      </c>
      <c r="H1130" s="28" t="s">
        <v>10</v>
      </c>
      <c r="I11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30" s="29" t="s">
        <v>88</v>
      </c>
      <c r="M1130" t="s">
        <v>2022</v>
      </c>
    </row>
    <row r="1131" spans="2:13" ht="20.25" customHeight="1" x14ac:dyDescent="0.25">
      <c r="B1131" s="25">
        <f>IFERROR(IF(BirthdayTable[[#This Row],[paspoortno]]&lt;&gt;"",1,0),"")</f>
        <v>1</v>
      </c>
      <c r="C1131" s="7" t="s">
        <v>2023</v>
      </c>
      <c r="D1131" s="26">
        <v>15</v>
      </c>
      <c r="E1131" s="27">
        <v>2</v>
      </c>
      <c r="F1131" s="7">
        <v>1972</v>
      </c>
      <c r="G1131" s="28" t="s">
        <v>1896</v>
      </c>
      <c r="H1131" s="28" t="s">
        <v>10</v>
      </c>
      <c r="I1131" s="29" t="s">
        <v>2024</v>
      </c>
      <c r="J1131" s="29" t="s">
        <v>88</v>
      </c>
      <c r="M1131" t="s">
        <v>2025</v>
      </c>
    </row>
    <row r="1132" spans="2:13" ht="20.25" customHeight="1" x14ac:dyDescent="0.25">
      <c r="B1132" s="25">
        <f>IFERROR(IF(BirthdayTable[[#This Row],[paspoortno]]&lt;&gt;"",1,0),"")</f>
        <v>1</v>
      </c>
      <c r="C1132" s="7" t="s">
        <v>2026</v>
      </c>
      <c r="D1132" s="26">
        <v>1</v>
      </c>
      <c r="E1132" s="27">
        <v>1</v>
      </c>
      <c r="F1132" s="7">
        <v>1964</v>
      </c>
      <c r="G1132" s="28" t="s">
        <v>1896</v>
      </c>
      <c r="H1132" s="28" t="s">
        <v>10</v>
      </c>
      <c r="I1132" s="29" t="s">
        <v>2027</v>
      </c>
      <c r="J1132" s="29" t="s">
        <v>88</v>
      </c>
      <c r="M1132" t="s">
        <v>2028</v>
      </c>
    </row>
    <row r="1133" spans="2:13" ht="20.25" customHeight="1" x14ac:dyDescent="0.25">
      <c r="B1133" s="25">
        <f>IFERROR(IF(BirthdayTable[[#This Row],[paspoortno]]&lt;&gt;"",1,0),"")</f>
        <v>1</v>
      </c>
      <c r="C1133" s="7" t="s">
        <v>2029</v>
      </c>
      <c r="D1133" s="26">
        <v>28</v>
      </c>
      <c r="E1133" s="27">
        <v>9</v>
      </c>
      <c r="F1133" s="7">
        <v>1973</v>
      </c>
      <c r="G1133" s="28" t="s">
        <v>1896</v>
      </c>
      <c r="H1133" s="28" t="s">
        <v>10</v>
      </c>
      <c r="I1133" s="29" t="s">
        <v>2030</v>
      </c>
      <c r="J1133" s="29" t="s">
        <v>88</v>
      </c>
      <c r="M1133" t="s">
        <v>2031</v>
      </c>
    </row>
    <row r="1134" spans="2:13" ht="20.25" customHeight="1" x14ac:dyDescent="0.25">
      <c r="B1134" s="25">
        <f>IFERROR(IF(BirthdayTable[[#This Row],[paspoortno]]&lt;&gt;"",1,0),"")</f>
        <v>1</v>
      </c>
      <c r="C1134" s="7" t="s">
        <v>2032</v>
      </c>
      <c r="D1134" s="26">
        <v>16</v>
      </c>
      <c r="E1134" s="27">
        <v>6</v>
      </c>
      <c r="F1134" s="7" t="s">
        <v>2033</v>
      </c>
      <c r="G1134" s="28" t="s">
        <v>1896</v>
      </c>
      <c r="H1134" s="28" t="s">
        <v>10</v>
      </c>
      <c r="I1134" s="29" t="s">
        <v>2034</v>
      </c>
      <c r="J1134" s="29" t="s">
        <v>88</v>
      </c>
      <c r="M1134" t="s">
        <v>2035</v>
      </c>
    </row>
    <row r="1135" spans="2:13" ht="20.25" customHeight="1" x14ac:dyDescent="0.25">
      <c r="B1135" s="25">
        <f>IFERROR(IF(BirthdayTable[[#This Row],[paspoortno]]&lt;&gt;"",1,0),"")</f>
        <v>1</v>
      </c>
      <c r="C1135" s="7" t="s">
        <v>2036</v>
      </c>
      <c r="D1135" s="26">
        <v>17</v>
      </c>
      <c r="E1135" s="27">
        <v>11</v>
      </c>
      <c r="F1135" s="7">
        <v>1961</v>
      </c>
      <c r="G1135" s="28" t="s">
        <v>1896</v>
      </c>
      <c r="H1135" s="28" t="s">
        <v>10</v>
      </c>
      <c r="I1135" s="29" t="s">
        <v>2037</v>
      </c>
      <c r="J1135" s="29" t="s">
        <v>88</v>
      </c>
      <c r="M1135" t="s">
        <v>2038</v>
      </c>
    </row>
    <row r="1136" spans="2:13" ht="20.25" customHeight="1" x14ac:dyDescent="0.25">
      <c r="B1136" s="25">
        <f>IFERROR(IF(BirthdayTable[[#This Row],[paspoortno]]&lt;&gt;"",1,0),"")</f>
        <v>1</v>
      </c>
      <c r="C1136" s="7" t="s">
        <v>2039</v>
      </c>
      <c r="D1136" s="26">
        <v>23</v>
      </c>
      <c r="E1136" s="27">
        <v>11</v>
      </c>
      <c r="F1136" s="7">
        <v>1965</v>
      </c>
      <c r="G1136" s="28" t="s">
        <v>1896</v>
      </c>
      <c r="H1136" s="28" t="s">
        <v>10</v>
      </c>
      <c r="I1136" s="29" t="s">
        <v>2040</v>
      </c>
      <c r="J1136" s="29" t="s">
        <v>88</v>
      </c>
      <c r="M1136" t="s">
        <v>2041</v>
      </c>
    </row>
    <row r="1137" spans="2:13" ht="20.25" customHeight="1" x14ac:dyDescent="0.25">
      <c r="B1137" s="25">
        <f>IFERROR(IF(BirthdayTable[[#This Row],[paspoortno]]&lt;&gt;"",1,0),"")</f>
        <v>1</v>
      </c>
      <c r="C1137" s="7" t="s">
        <v>2042</v>
      </c>
      <c r="D1137" s="26">
        <v>20</v>
      </c>
      <c r="E1137" s="27">
        <v>2</v>
      </c>
      <c r="F1137" s="7" t="s">
        <v>2043</v>
      </c>
      <c r="G1137" s="28" t="s">
        <v>1896</v>
      </c>
      <c r="H1137" s="28" t="s">
        <v>10</v>
      </c>
      <c r="I1137" s="29" t="s">
        <v>2044</v>
      </c>
      <c r="J1137" s="29" t="s">
        <v>88</v>
      </c>
      <c r="M1137" t="s">
        <v>2045</v>
      </c>
    </row>
    <row r="1138" spans="2:13" ht="20.25" customHeight="1" x14ac:dyDescent="0.25">
      <c r="B1138" s="25">
        <f ca="1">IFERROR(IF(BirthdayTable[[#This Row],[paspoortno]]&lt;&gt;"",1,0),"")</f>
        <v>0</v>
      </c>
      <c r="C1138" s="7" t="s">
        <v>2046</v>
      </c>
      <c r="D1138" s="26"/>
      <c r="E1138" s="27"/>
      <c r="F1138" s="7">
        <v>1976</v>
      </c>
      <c r="G1138" s="28" t="s">
        <v>1896</v>
      </c>
      <c r="H1138" s="28" t="s">
        <v>10</v>
      </c>
      <c r="I11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38" s="29" t="s">
        <v>88</v>
      </c>
      <c r="M1138" t="s">
        <v>2047</v>
      </c>
    </row>
    <row r="1139" spans="2:13" ht="20.25" customHeight="1" x14ac:dyDescent="0.25">
      <c r="B1139" s="25">
        <f>IFERROR(IF(BirthdayTable[[#This Row],[paspoortno]]&lt;&gt;"",1,0),"")</f>
        <v>1</v>
      </c>
      <c r="C1139" s="7" t="s">
        <v>2048</v>
      </c>
      <c r="D1139" s="26">
        <v>12</v>
      </c>
      <c r="E1139" s="27">
        <v>4</v>
      </c>
      <c r="F1139" s="7">
        <v>1976</v>
      </c>
      <c r="G1139" s="28" t="s">
        <v>1896</v>
      </c>
      <c r="H1139" s="28" t="s">
        <v>10</v>
      </c>
      <c r="I1139" s="29" t="s">
        <v>2049</v>
      </c>
      <c r="J1139" s="29" t="s">
        <v>88</v>
      </c>
      <c r="M1139" t="s">
        <v>2050</v>
      </c>
    </row>
    <row r="1140" spans="2:13" ht="20.25" customHeight="1" x14ac:dyDescent="0.25">
      <c r="B1140" s="25">
        <f>IFERROR(IF(BirthdayTable[[#This Row],[paspoortno]]&lt;&gt;"",1,0),"")</f>
        <v>0</v>
      </c>
      <c r="C1140" s="7" t="s">
        <v>2051</v>
      </c>
      <c r="D1140" s="26"/>
      <c r="E1140" s="27"/>
      <c r="F1140" s="7">
        <v>1973</v>
      </c>
      <c r="G1140" s="28" t="s">
        <v>1896</v>
      </c>
      <c r="H1140" s="28" t="s">
        <v>10</v>
      </c>
      <c r="I1140" s="29"/>
      <c r="J1140" s="29" t="s">
        <v>88</v>
      </c>
      <c r="M1140" t="s">
        <v>2052</v>
      </c>
    </row>
    <row r="1141" spans="2:13" ht="20.25" customHeight="1" x14ac:dyDescent="0.25">
      <c r="B1141" s="25">
        <f>IFERROR(IF(BirthdayTable[[#This Row],[paspoortno]]&lt;&gt;"",1,0),"")</f>
        <v>0</v>
      </c>
      <c r="C1141" s="7" t="s">
        <v>2053</v>
      </c>
      <c r="D1141" s="26"/>
      <c r="E1141" s="27"/>
      <c r="F1141" s="7" t="s">
        <v>2054</v>
      </c>
      <c r="G1141" s="28" t="s">
        <v>1896</v>
      </c>
      <c r="H1141" s="28" t="s">
        <v>10</v>
      </c>
      <c r="I1141" s="29"/>
      <c r="J1141" s="29" t="s">
        <v>430</v>
      </c>
      <c r="M1141" t="s">
        <v>2055</v>
      </c>
    </row>
    <row r="1142" spans="2:13" ht="20.25" customHeight="1" x14ac:dyDescent="0.25">
      <c r="B1142" s="25">
        <f ca="1">IFERROR(IF(BirthdayTable[[#This Row],[paspoortno]]&lt;&gt;"",1,0),"")</f>
        <v>0</v>
      </c>
      <c r="C1142" s="7" t="s">
        <v>2056</v>
      </c>
      <c r="D1142" s="26"/>
      <c r="E1142" s="27"/>
      <c r="F1142" s="7" t="s">
        <v>2054</v>
      </c>
      <c r="G1142" s="28" t="s">
        <v>1896</v>
      </c>
      <c r="H1142" s="28" t="s">
        <v>10</v>
      </c>
      <c r="I114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42" s="29" t="s">
        <v>88</v>
      </c>
      <c r="M1142" t="s">
        <v>2057</v>
      </c>
    </row>
    <row r="1143" spans="2:13" ht="20.25" customHeight="1" x14ac:dyDescent="0.25">
      <c r="B1143" s="25">
        <f ca="1">IFERROR(IF(BirthdayTable[[#This Row],[paspoortno]]&lt;&gt;"",1,0),"")</f>
        <v>0</v>
      </c>
      <c r="C1143" s="7" t="s">
        <v>2058</v>
      </c>
      <c r="D1143" s="26">
        <v>19</v>
      </c>
      <c r="E1143" s="27">
        <v>5</v>
      </c>
      <c r="F1143" s="7">
        <v>1984</v>
      </c>
      <c r="G1143" s="28" t="s">
        <v>1896</v>
      </c>
      <c r="H1143" s="28" t="s">
        <v>10</v>
      </c>
      <c r="I114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43" s="29" t="s">
        <v>430</v>
      </c>
      <c r="M1143" s="48" t="s">
        <v>2059</v>
      </c>
    </row>
    <row r="1144" spans="2:13" ht="20.25" customHeight="1" x14ac:dyDescent="0.25">
      <c r="B1144" s="25">
        <f>IFERROR(IF(BirthdayTable[[#This Row],[paspoortno]]&lt;&gt;"",1,0),"")</f>
        <v>1</v>
      </c>
      <c r="C1144" s="34" t="s">
        <v>2060</v>
      </c>
      <c r="D1144" s="26"/>
      <c r="E1144" s="27"/>
      <c r="F1144" s="7">
        <v>1954</v>
      </c>
      <c r="G1144" s="28" t="s">
        <v>1896</v>
      </c>
      <c r="H1144" s="28" t="s">
        <v>10</v>
      </c>
      <c r="I1144" s="29" t="s">
        <v>2061</v>
      </c>
      <c r="J1144" s="29" t="s">
        <v>430</v>
      </c>
      <c r="M1144" t="s">
        <v>2062</v>
      </c>
    </row>
    <row r="1145" spans="2:13" ht="20.25" customHeight="1" x14ac:dyDescent="0.25">
      <c r="B1145" s="25">
        <f ca="1">IFERROR(IF(BirthdayTable[[#This Row],[paspoortno]]&lt;&gt;"",1,0),"")</f>
        <v>0</v>
      </c>
      <c r="C1145" s="34" t="s">
        <v>2063</v>
      </c>
      <c r="D1145" s="26"/>
      <c r="E1145" s="27"/>
      <c r="F1145" s="7">
        <v>1959</v>
      </c>
      <c r="G1145" s="28" t="s">
        <v>1896</v>
      </c>
      <c r="H1145" s="28" t="s">
        <v>10</v>
      </c>
      <c r="I114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45" s="29" t="s">
        <v>430</v>
      </c>
      <c r="M1145" s="48" t="s">
        <v>2064</v>
      </c>
    </row>
    <row r="1146" spans="2:13" ht="20.25" customHeight="1" x14ac:dyDescent="0.25">
      <c r="B1146" s="25">
        <f>IFERROR(IF(BirthdayTable[[#This Row],[paspoortno]]&lt;&gt;"",1,0),"")</f>
        <v>1</v>
      </c>
      <c r="C1146" s="7" t="s">
        <v>2065</v>
      </c>
      <c r="D1146" s="26"/>
      <c r="E1146" s="27"/>
      <c r="F1146" s="7">
        <v>1983</v>
      </c>
      <c r="G1146" s="28" t="s">
        <v>1896</v>
      </c>
      <c r="H1146" s="28" t="s">
        <v>10</v>
      </c>
      <c r="I1146" s="29" t="s">
        <v>2066</v>
      </c>
      <c r="J1146" s="29" t="s">
        <v>430</v>
      </c>
      <c r="M1146" t="s">
        <v>2067</v>
      </c>
    </row>
    <row r="1147" spans="2:13" ht="20.25" customHeight="1" x14ac:dyDescent="0.25">
      <c r="B1147" s="25">
        <f>IFERROR(IF(BirthdayTable[[#This Row],[paspoortno]]&lt;&gt;"",1,0),"")</f>
        <v>1</v>
      </c>
      <c r="C1147" s="7" t="s">
        <v>2068</v>
      </c>
      <c r="D1147" s="26">
        <v>5</v>
      </c>
      <c r="E1147" s="27">
        <v>6</v>
      </c>
      <c r="F1147" s="7">
        <v>1978</v>
      </c>
      <c r="G1147" s="28" t="s">
        <v>1896</v>
      </c>
      <c r="H1147" s="28" t="s">
        <v>10</v>
      </c>
      <c r="I1147" s="29" t="s">
        <v>2069</v>
      </c>
      <c r="J1147" s="29" t="s">
        <v>88</v>
      </c>
      <c r="M1147" t="s">
        <v>2070</v>
      </c>
    </row>
    <row r="1148" spans="2:13" ht="20.25" customHeight="1" x14ac:dyDescent="0.25">
      <c r="B1148" s="25">
        <f>IFERROR(IF(BirthdayTable[[#This Row],[paspoortno]]&lt;&gt;"",1,0),"")</f>
        <v>1</v>
      </c>
      <c r="C1148" s="7" t="s">
        <v>2071</v>
      </c>
      <c r="D1148" s="26">
        <v>4</v>
      </c>
      <c r="E1148" s="27">
        <v>1</v>
      </c>
      <c r="F1148" s="7">
        <v>1973</v>
      </c>
      <c r="G1148" s="28" t="s">
        <v>1896</v>
      </c>
      <c r="H1148" s="28" t="s">
        <v>10</v>
      </c>
      <c r="I1148" s="29" t="s">
        <v>2072</v>
      </c>
      <c r="J1148" s="29" t="s">
        <v>88</v>
      </c>
    </row>
    <row r="1149" spans="2:13" ht="20.25" customHeight="1" x14ac:dyDescent="0.25">
      <c r="B1149" s="25">
        <f ca="1">IFERROR(IF(BirthdayTable[[#This Row],[paspoortno]]&lt;&gt;"",1,0),"")</f>
        <v>0</v>
      </c>
      <c r="C1149" s="7" t="s">
        <v>2073</v>
      </c>
      <c r="D1149" s="26">
        <v>16</v>
      </c>
      <c r="E1149" s="27">
        <v>2</v>
      </c>
      <c r="F1149" s="7">
        <v>1973</v>
      </c>
      <c r="G1149" s="28" t="s">
        <v>1896</v>
      </c>
      <c r="H1149" s="28" t="s">
        <v>10</v>
      </c>
      <c r="I114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49" s="29" t="s">
        <v>430</v>
      </c>
      <c r="M1149" t="s">
        <v>2074</v>
      </c>
    </row>
    <row r="1150" spans="2:13" ht="20.25" customHeight="1" x14ac:dyDescent="0.25">
      <c r="B1150" s="25">
        <f>IFERROR(IF(BirthdayTable[[#This Row],[paspoortno]]&lt;&gt;"",1,0),"")</f>
        <v>1</v>
      </c>
      <c r="C1150" s="7" t="s">
        <v>2075</v>
      </c>
      <c r="D1150" s="26">
        <v>31</v>
      </c>
      <c r="E1150" s="27">
        <v>1</v>
      </c>
      <c r="F1150" s="7">
        <v>1984</v>
      </c>
      <c r="G1150" s="28" t="s">
        <v>1896</v>
      </c>
      <c r="H1150" s="28" t="s">
        <v>10</v>
      </c>
      <c r="I1150" s="29">
        <v>155454275</v>
      </c>
      <c r="J1150" s="29" t="s">
        <v>88</v>
      </c>
    </row>
    <row r="1151" spans="2:13" ht="20.25" customHeight="1" x14ac:dyDescent="0.25">
      <c r="B1151" s="25">
        <f ca="1">IFERROR(IF(BirthdayTable[[#This Row],[paspoortno]]&lt;&gt;"",1,0),"")</f>
        <v>0</v>
      </c>
      <c r="C1151" s="7" t="s">
        <v>2076</v>
      </c>
      <c r="D1151" s="26"/>
      <c r="E1151" s="27"/>
      <c r="F1151" s="7">
        <v>1973</v>
      </c>
      <c r="G1151" s="28" t="s">
        <v>1896</v>
      </c>
      <c r="H1151" s="28" t="s">
        <v>10</v>
      </c>
      <c r="I115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51" s="29" t="s">
        <v>430</v>
      </c>
      <c r="M1151" s="48" t="s">
        <v>2077</v>
      </c>
    </row>
    <row r="1152" spans="2:13" ht="20.25" customHeight="1" x14ac:dyDescent="0.25">
      <c r="B1152" s="25">
        <f>IFERROR(IF(BirthdayTable[[#This Row],[paspoortno]]&lt;&gt;"",1,0),"")</f>
        <v>1</v>
      </c>
      <c r="C1152" s="7" t="s">
        <v>2078</v>
      </c>
      <c r="D1152" s="26"/>
      <c r="E1152" s="27"/>
      <c r="F1152" s="7">
        <v>1975</v>
      </c>
      <c r="G1152" s="28" t="s">
        <v>1896</v>
      </c>
      <c r="H1152" s="28" t="s">
        <v>10</v>
      </c>
      <c r="I1152" s="29">
        <v>542858</v>
      </c>
      <c r="J1152" s="29" t="s">
        <v>88</v>
      </c>
      <c r="M1152" t="s">
        <v>2079</v>
      </c>
    </row>
    <row r="1153" spans="2:13" ht="20.25" customHeight="1" x14ac:dyDescent="0.25">
      <c r="B1153" s="25">
        <f>IFERROR(IF(BirthdayTable[[#This Row],[paspoortno]]&lt;&gt;"",1,0),"")</f>
        <v>1</v>
      </c>
      <c r="C1153" s="7" t="s">
        <v>2080</v>
      </c>
      <c r="D1153" s="26">
        <v>1</v>
      </c>
      <c r="E1153" s="27">
        <v>1</v>
      </c>
      <c r="F1153" s="7">
        <v>1965</v>
      </c>
      <c r="G1153" s="28" t="s">
        <v>1896</v>
      </c>
      <c r="H1153" s="28" t="s">
        <v>10</v>
      </c>
      <c r="I1153" s="29" t="s">
        <v>2081</v>
      </c>
      <c r="J1153" s="29" t="s">
        <v>88</v>
      </c>
      <c r="M1153" t="s">
        <v>2082</v>
      </c>
    </row>
    <row r="1154" spans="2:13" ht="20.25" customHeight="1" x14ac:dyDescent="0.25">
      <c r="B1154" s="25">
        <f>IFERROR(IF(BirthdayTable[[#This Row],[paspoortno]]&lt;&gt;"",1,0),"")</f>
        <v>1</v>
      </c>
      <c r="C1154" s="7" t="s">
        <v>2083</v>
      </c>
      <c r="D1154" s="26">
        <v>20</v>
      </c>
      <c r="E1154" s="27">
        <v>5</v>
      </c>
      <c r="F1154" s="7">
        <v>1969</v>
      </c>
      <c r="G1154" s="28" t="s">
        <v>1896</v>
      </c>
      <c r="H1154" s="28" t="s">
        <v>10</v>
      </c>
      <c r="I1154" s="29" t="s">
        <v>2084</v>
      </c>
      <c r="J1154" s="29" t="s">
        <v>88</v>
      </c>
      <c r="M1154" t="s">
        <v>2085</v>
      </c>
    </row>
    <row r="1155" spans="2:13" ht="20.25" customHeight="1" x14ac:dyDescent="0.25">
      <c r="B1155" s="25">
        <f ca="1">IFERROR(IF(BirthdayTable[[#This Row],[paspoortno]]&lt;&gt;"",1,0),"")</f>
        <v>0</v>
      </c>
      <c r="C1155" s="7" t="s">
        <v>2086</v>
      </c>
      <c r="D1155" s="26">
        <v>1</v>
      </c>
      <c r="E1155" s="27">
        <v>1</v>
      </c>
      <c r="F1155" s="7">
        <v>1975</v>
      </c>
      <c r="G1155" s="28" t="s">
        <v>1896</v>
      </c>
      <c r="H1155" s="28" t="s">
        <v>10</v>
      </c>
      <c r="I115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55" s="29" t="s">
        <v>430</v>
      </c>
      <c r="M1155" t="s">
        <v>2087</v>
      </c>
    </row>
    <row r="1156" spans="2:13" ht="20.25" customHeight="1" x14ac:dyDescent="0.25">
      <c r="B1156" s="25">
        <f>IFERROR(IF(BirthdayTable[[#This Row],[paspoortno]]&lt;&gt;"",1,0),"")</f>
        <v>1</v>
      </c>
      <c r="C1156" s="7" t="s">
        <v>2088</v>
      </c>
      <c r="D1156" s="26">
        <v>15</v>
      </c>
      <c r="E1156" s="27">
        <v>9</v>
      </c>
      <c r="F1156" s="7">
        <v>1978</v>
      </c>
      <c r="G1156" s="28" t="s">
        <v>1896</v>
      </c>
      <c r="H1156" s="28" t="s">
        <v>10</v>
      </c>
      <c r="I1156" s="29" t="s">
        <v>2089</v>
      </c>
      <c r="J1156" s="29" t="s">
        <v>88</v>
      </c>
      <c r="M1156" t="s">
        <v>2090</v>
      </c>
    </row>
    <row r="1157" spans="2:13" ht="20.25" customHeight="1" x14ac:dyDescent="0.25">
      <c r="B1157" s="25">
        <f>IFERROR(IF(BirthdayTable[[#This Row],[paspoortno]]&lt;&gt;"",1,0),"")</f>
        <v>1</v>
      </c>
      <c r="C1157" s="7" t="s">
        <v>2091</v>
      </c>
      <c r="D1157" s="26">
        <v>19</v>
      </c>
      <c r="E1157" s="27">
        <v>1</v>
      </c>
      <c r="F1157" s="7">
        <v>1986</v>
      </c>
      <c r="G1157" s="28" t="s">
        <v>1896</v>
      </c>
      <c r="H1157" s="28" t="s">
        <v>10</v>
      </c>
      <c r="I1157" s="29" t="s">
        <v>2092</v>
      </c>
      <c r="J1157" s="29" t="s">
        <v>88</v>
      </c>
      <c r="M1157" t="s">
        <v>2093</v>
      </c>
    </row>
    <row r="1158" spans="2:13" ht="20.25" customHeight="1" x14ac:dyDescent="0.25">
      <c r="B1158" s="25">
        <f>IFERROR(IF(BirthdayTable[[#This Row],[paspoortno]]&lt;&gt;"",1,0),"")</f>
        <v>0</v>
      </c>
      <c r="C1158" s="7" t="s">
        <v>2094</v>
      </c>
      <c r="D1158" s="26"/>
      <c r="E1158" s="27"/>
      <c r="F1158" s="7" t="s">
        <v>2095</v>
      </c>
      <c r="G1158" s="28" t="s">
        <v>1896</v>
      </c>
      <c r="H1158" s="28" t="s">
        <v>10</v>
      </c>
      <c r="I1158" s="29"/>
      <c r="J1158" s="29" t="s">
        <v>88</v>
      </c>
      <c r="M1158" t="s">
        <v>2096</v>
      </c>
    </row>
    <row r="1159" spans="2:13" ht="20.25" customHeight="1" x14ac:dyDescent="0.25">
      <c r="B1159" s="25">
        <f>IFERROR(IF(BirthdayTable[[#This Row],[paspoortno]]&lt;&gt;"",1,0),"")</f>
        <v>1</v>
      </c>
      <c r="C1159" s="7" t="s">
        <v>2097</v>
      </c>
      <c r="D1159" s="26">
        <v>19</v>
      </c>
      <c r="E1159" s="27">
        <v>6</v>
      </c>
      <c r="F1159" s="7">
        <v>1951</v>
      </c>
      <c r="G1159" s="28" t="s">
        <v>1896</v>
      </c>
      <c r="H1159" s="28" t="s">
        <v>10</v>
      </c>
      <c r="I1159" s="29" t="s">
        <v>2098</v>
      </c>
      <c r="J1159" s="29" t="s">
        <v>430</v>
      </c>
      <c r="M1159" t="s">
        <v>2099</v>
      </c>
    </row>
    <row r="1160" spans="2:13" ht="20.25" customHeight="1" x14ac:dyDescent="0.25">
      <c r="B1160" s="25">
        <f>IFERROR(IF(BirthdayTable[[#This Row],[paspoortno]]&lt;&gt;"",1,0),"")</f>
        <v>1</v>
      </c>
      <c r="C1160" s="7" t="s">
        <v>2100</v>
      </c>
      <c r="D1160" s="26"/>
      <c r="E1160" s="27"/>
      <c r="F1160" s="7">
        <v>1950</v>
      </c>
      <c r="G1160" s="28" t="s">
        <v>1896</v>
      </c>
      <c r="H1160" s="28" t="s">
        <v>10</v>
      </c>
      <c r="I1160" s="29" t="s">
        <v>2103</v>
      </c>
      <c r="J1160" s="29" t="s">
        <v>88</v>
      </c>
      <c r="M1160" t="s">
        <v>2101</v>
      </c>
    </row>
    <row r="1161" spans="2:13" ht="20.25" customHeight="1" x14ac:dyDescent="0.25">
      <c r="B1161" s="25">
        <f>IFERROR(IF(BirthdayTable[[#This Row],[paspoortno]]&lt;&gt;"",1,0),"")</f>
        <v>1</v>
      </c>
      <c r="C1161" s="7" t="s">
        <v>2102</v>
      </c>
      <c r="D1161" s="26">
        <v>17</v>
      </c>
      <c r="E1161" s="27">
        <v>11</v>
      </c>
      <c r="F1161" s="7">
        <v>1960</v>
      </c>
      <c r="G1161" s="28" t="s">
        <v>1896</v>
      </c>
      <c r="H1161" s="28" t="s">
        <v>10</v>
      </c>
      <c r="I1161" s="29" t="s">
        <v>2104</v>
      </c>
      <c r="J1161" s="29" t="s">
        <v>88</v>
      </c>
    </row>
    <row r="1162" spans="2:13" ht="20.25" customHeight="1" x14ac:dyDescent="0.25">
      <c r="B1162" s="25">
        <f>IFERROR(IF(BirthdayTable[[#This Row],[paspoortno]]&lt;&gt;"",1,0),"")</f>
        <v>0</v>
      </c>
      <c r="C1162" s="34" t="s">
        <v>2105</v>
      </c>
      <c r="D1162" s="26">
        <v>6</v>
      </c>
      <c r="E1162" s="27">
        <v>3</v>
      </c>
      <c r="F1162" s="7">
        <v>1973</v>
      </c>
      <c r="G1162" s="28" t="s">
        <v>1896</v>
      </c>
      <c r="H1162" s="28" t="s">
        <v>10</v>
      </c>
      <c r="I1162" s="29"/>
      <c r="J1162" s="29" t="s">
        <v>88</v>
      </c>
      <c r="M1162" s="48" t="s">
        <v>2106</v>
      </c>
    </row>
    <row r="1163" spans="2:13" ht="20.25" customHeight="1" x14ac:dyDescent="0.25">
      <c r="B1163" s="25">
        <f>IFERROR(IF(BirthdayTable[[#This Row],[paspoortno]]&lt;&gt;"",1,0),"")</f>
        <v>1</v>
      </c>
      <c r="C1163" s="7" t="s">
        <v>2107</v>
      </c>
      <c r="D1163" s="26">
        <v>14</v>
      </c>
      <c r="E1163" s="27">
        <v>12</v>
      </c>
      <c r="F1163" s="7">
        <v>1965</v>
      </c>
      <c r="G1163" s="28" t="s">
        <v>1896</v>
      </c>
      <c r="H1163" s="28" t="s">
        <v>10</v>
      </c>
      <c r="I1163" s="29">
        <v>849594</v>
      </c>
      <c r="J1163" s="29" t="s">
        <v>88</v>
      </c>
    </row>
    <row r="1164" spans="2:13" ht="20.25" customHeight="1" x14ac:dyDescent="0.25">
      <c r="B1164" s="25">
        <f ca="1">IFERROR(IF(BirthdayTable[[#This Row],[paspoortno]]&lt;&gt;"",1,0),"")</f>
        <v>0</v>
      </c>
      <c r="C1164" s="7" t="s">
        <v>2108</v>
      </c>
      <c r="D1164" s="26"/>
      <c r="E1164" s="27"/>
      <c r="F1164" s="7">
        <v>1971</v>
      </c>
      <c r="G1164" s="28" t="s">
        <v>1896</v>
      </c>
      <c r="H1164" s="28" t="s">
        <v>10</v>
      </c>
      <c r="I116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64" s="29" t="s">
        <v>88</v>
      </c>
      <c r="M1164" t="s">
        <v>2109</v>
      </c>
    </row>
    <row r="1165" spans="2:13" ht="20.25" customHeight="1" x14ac:dyDescent="0.25">
      <c r="B1165" s="25">
        <f ca="1">IFERROR(IF(BirthdayTable[[#This Row],[paspoortno]]&lt;&gt;"",1,0),"")</f>
        <v>0</v>
      </c>
      <c r="C1165" s="7" t="s">
        <v>2111</v>
      </c>
      <c r="D1165" s="26"/>
      <c r="E1165" s="27"/>
      <c r="F1165" s="7">
        <v>1977</v>
      </c>
      <c r="G1165" s="28" t="s">
        <v>1896</v>
      </c>
      <c r="H1165" s="28" t="s">
        <v>10</v>
      </c>
      <c r="I11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65" s="29" t="s">
        <v>88</v>
      </c>
      <c r="M1165" t="s">
        <v>2110</v>
      </c>
    </row>
    <row r="1166" spans="2:13" ht="20.25" customHeight="1" x14ac:dyDescent="0.25">
      <c r="B1166" s="25">
        <f>IFERROR(IF(BirthdayTable[[#This Row],[paspoortno]]&lt;&gt;"",1,0),"")</f>
        <v>1</v>
      </c>
      <c r="C1166" s="7" t="s">
        <v>2112</v>
      </c>
      <c r="D1166" s="26">
        <v>20</v>
      </c>
      <c r="E1166" s="27">
        <v>11</v>
      </c>
      <c r="F1166" s="7">
        <v>1979</v>
      </c>
      <c r="G1166" s="28" t="s">
        <v>1896</v>
      </c>
      <c r="H1166" s="28" t="s">
        <v>10</v>
      </c>
      <c r="I1166" s="29" t="s">
        <v>2113</v>
      </c>
      <c r="J1166" s="29" t="s">
        <v>88</v>
      </c>
      <c r="M1166" t="s">
        <v>2114</v>
      </c>
    </row>
    <row r="1167" spans="2:13" ht="20.25" customHeight="1" x14ac:dyDescent="0.25">
      <c r="B1167" s="25">
        <f ca="1">IFERROR(IF(BirthdayTable[[#This Row],[paspoortno]]&lt;&gt;"",1,0),"")</f>
        <v>0</v>
      </c>
      <c r="C1167" s="7" t="s">
        <v>2115</v>
      </c>
      <c r="D1167" s="26">
        <v>21</v>
      </c>
      <c r="E1167" s="27">
        <v>3</v>
      </c>
      <c r="F1167" s="7" t="s">
        <v>2116</v>
      </c>
      <c r="G1167" s="28" t="s">
        <v>1896</v>
      </c>
      <c r="H1167" s="28" t="s">
        <v>10</v>
      </c>
      <c r="I11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67" s="29" t="s">
        <v>88</v>
      </c>
      <c r="M1167" t="s">
        <v>2117</v>
      </c>
    </row>
    <row r="1168" spans="2:13" ht="20.25" customHeight="1" x14ac:dyDescent="0.25">
      <c r="B1168" s="25">
        <f ca="1">IFERROR(IF(BirthdayTable[[#This Row],[paspoortno]]&lt;&gt;"",1,0),"")</f>
        <v>0</v>
      </c>
      <c r="C1168" s="7" t="s">
        <v>2118</v>
      </c>
      <c r="D1168" s="26">
        <v>1</v>
      </c>
      <c r="E1168" s="27">
        <v>1</v>
      </c>
      <c r="F1168" s="7" t="s">
        <v>2119</v>
      </c>
      <c r="G1168" s="28" t="s">
        <v>1896</v>
      </c>
      <c r="H1168" s="28" t="s">
        <v>10</v>
      </c>
      <c r="I11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68" s="29" t="s">
        <v>88</v>
      </c>
      <c r="M1168" t="s">
        <v>2120</v>
      </c>
    </row>
    <row r="1169" spans="2:13" ht="20.25" customHeight="1" x14ac:dyDescent="0.25">
      <c r="B1169" s="25">
        <f ca="1">IFERROR(IF(BirthdayTable[[#This Row],[paspoortno]]&lt;&gt;"",1,0),"")</f>
        <v>0</v>
      </c>
      <c r="C1169" s="7" t="s">
        <v>2121</v>
      </c>
      <c r="D1169" s="26"/>
      <c r="E1169" s="27"/>
      <c r="F1169" s="7">
        <v>1958</v>
      </c>
      <c r="G1169" s="28" t="s">
        <v>1896</v>
      </c>
      <c r="H1169" s="28" t="s">
        <v>10</v>
      </c>
      <c r="I116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69" s="29" t="s">
        <v>88</v>
      </c>
      <c r="M1169" t="s">
        <v>2122</v>
      </c>
    </row>
    <row r="1170" spans="2:13" ht="20.25" customHeight="1" x14ac:dyDescent="0.25">
      <c r="B1170" s="25">
        <f ca="1">IFERROR(IF(BirthdayTable[[#This Row],[paspoortno]]&lt;&gt;"",1,0),"")</f>
        <v>0</v>
      </c>
      <c r="C1170" s="7" t="s">
        <v>2123</v>
      </c>
      <c r="D1170" s="26">
        <v>25</v>
      </c>
      <c r="E1170" s="27">
        <v>6</v>
      </c>
      <c r="F1170" s="7" t="s">
        <v>2124</v>
      </c>
      <c r="G1170" s="28" t="s">
        <v>1896</v>
      </c>
      <c r="H1170" s="28" t="s">
        <v>10</v>
      </c>
      <c r="I117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70" s="29" t="s">
        <v>88</v>
      </c>
      <c r="M1170" t="s">
        <v>2125</v>
      </c>
    </row>
    <row r="1171" spans="2:13" ht="20.25" customHeight="1" x14ac:dyDescent="0.25">
      <c r="B1171" s="25">
        <f>IFERROR(IF(BirthdayTable[[#This Row],[paspoortno]]&lt;&gt;"",1,0),"")</f>
        <v>1</v>
      </c>
      <c r="C1171" s="7" t="s">
        <v>2126</v>
      </c>
      <c r="D1171" s="26">
        <v>9</v>
      </c>
      <c r="E1171" s="27">
        <v>3</v>
      </c>
      <c r="F1171" s="7">
        <v>1981</v>
      </c>
      <c r="G1171" s="28" t="s">
        <v>1896</v>
      </c>
      <c r="H1171" s="28" t="s">
        <v>10</v>
      </c>
      <c r="I1171" s="29">
        <v>8208</v>
      </c>
      <c r="J1171" s="29" t="s">
        <v>88</v>
      </c>
    </row>
    <row r="1172" spans="2:13" ht="20.25" customHeight="1" x14ac:dyDescent="0.25">
      <c r="B1172" s="25">
        <f>IFERROR(IF(BirthdayTable[[#This Row],[paspoortno]]&lt;&gt;"",1,0),"")</f>
        <v>1</v>
      </c>
      <c r="C1172" s="7" t="s">
        <v>2127</v>
      </c>
      <c r="D1172" s="26">
        <v>24</v>
      </c>
      <c r="E1172" s="27">
        <v>4</v>
      </c>
      <c r="F1172" s="7">
        <v>1981</v>
      </c>
      <c r="G1172" s="28" t="s">
        <v>1896</v>
      </c>
      <c r="H1172" s="28" t="s">
        <v>10</v>
      </c>
      <c r="I1172" s="29">
        <v>106261543</v>
      </c>
      <c r="J1172" s="29" t="s">
        <v>88</v>
      </c>
      <c r="M1172" t="s">
        <v>2128</v>
      </c>
    </row>
    <row r="1173" spans="2:13" ht="20.25" customHeight="1" x14ac:dyDescent="0.25">
      <c r="B1173" s="25">
        <f>IFERROR(IF(BirthdayTable[[#This Row],[paspoortno]]&lt;&gt;"",1,0),"")</f>
        <v>1</v>
      </c>
      <c r="C1173" s="7" t="s">
        <v>2129</v>
      </c>
      <c r="D1173" s="26">
        <v>1</v>
      </c>
      <c r="E1173" s="27">
        <v>3</v>
      </c>
      <c r="F1173" s="7" t="s">
        <v>2130</v>
      </c>
      <c r="G1173" s="28" t="s">
        <v>1896</v>
      </c>
      <c r="H1173" s="28" t="s">
        <v>10</v>
      </c>
      <c r="I1173" s="29" t="s">
        <v>2131</v>
      </c>
      <c r="J1173" s="29" t="s">
        <v>88</v>
      </c>
      <c r="M1173" t="s">
        <v>2132</v>
      </c>
    </row>
    <row r="1174" spans="2:13" ht="20.25" customHeight="1" x14ac:dyDescent="0.25">
      <c r="B1174" s="25">
        <f>IFERROR(IF(BirthdayTable[[#This Row],[paspoortno]]&lt;&gt;"",1,0),"")</f>
        <v>1</v>
      </c>
      <c r="C1174" s="7" t="s">
        <v>2133</v>
      </c>
      <c r="D1174" s="26">
        <v>29</v>
      </c>
      <c r="E1174" s="27">
        <v>9</v>
      </c>
      <c r="F1174" s="7">
        <v>1983</v>
      </c>
      <c r="G1174" s="28" t="s">
        <v>1896</v>
      </c>
      <c r="H1174" s="28" t="s">
        <v>10</v>
      </c>
      <c r="I1174" s="29">
        <v>620169661</v>
      </c>
      <c r="J1174" s="29" t="s">
        <v>88</v>
      </c>
    </row>
    <row r="1175" spans="2:13" ht="20.25" customHeight="1" x14ac:dyDescent="0.25">
      <c r="B1175" s="25">
        <f ca="1">IFERROR(IF(BirthdayTable[[#This Row],[paspoortno]]&lt;&gt;"",1,0),"")</f>
        <v>0</v>
      </c>
      <c r="C1175" s="7" t="s">
        <v>2134</v>
      </c>
      <c r="D1175" s="26"/>
      <c r="E1175" s="27"/>
      <c r="F1175" s="7">
        <v>1935</v>
      </c>
      <c r="G1175" s="28" t="s">
        <v>1896</v>
      </c>
      <c r="H1175" s="28" t="s">
        <v>10</v>
      </c>
      <c r="I117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75" s="29" t="s">
        <v>88</v>
      </c>
      <c r="M1175" t="s">
        <v>2135</v>
      </c>
    </row>
    <row r="1176" spans="2:13" ht="20.25" customHeight="1" x14ac:dyDescent="0.25">
      <c r="B1176" s="25">
        <f ca="1">IFERROR(IF(BirthdayTable[[#This Row],[paspoortno]]&lt;&gt;"",1,0),"")</f>
        <v>0</v>
      </c>
      <c r="C1176" s="7" t="s">
        <v>2136</v>
      </c>
      <c r="D1176" s="26">
        <v>15</v>
      </c>
      <c r="E1176" s="27">
        <v>9</v>
      </c>
      <c r="F1176" s="7">
        <v>1973</v>
      </c>
      <c r="G1176" s="28" t="s">
        <v>1896</v>
      </c>
      <c r="H1176" s="28" t="s">
        <v>10</v>
      </c>
      <c r="I11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76" s="29" t="s">
        <v>88</v>
      </c>
      <c r="M1176" t="s">
        <v>2137</v>
      </c>
    </row>
    <row r="1177" spans="2:13" ht="20.25" customHeight="1" x14ac:dyDescent="0.25">
      <c r="B1177" s="25">
        <f>IFERROR(IF(BirthdayTable[[#This Row],[paspoortno]]&lt;&gt;"",1,0),"")</f>
        <v>1</v>
      </c>
      <c r="C1177" s="7" t="s">
        <v>2138</v>
      </c>
      <c r="D1177" s="26">
        <v>7</v>
      </c>
      <c r="E1177" s="27">
        <v>2</v>
      </c>
      <c r="F1177" s="7">
        <v>1966</v>
      </c>
      <c r="G1177" s="28" t="s">
        <v>1896</v>
      </c>
      <c r="H1177" s="28" t="s">
        <v>10</v>
      </c>
      <c r="I1177" s="29" t="s">
        <v>2139</v>
      </c>
      <c r="J1177" s="29" t="s">
        <v>2140</v>
      </c>
      <c r="M1177" t="s">
        <v>2141</v>
      </c>
    </row>
    <row r="1178" spans="2:13" ht="20.25" customHeight="1" x14ac:dyDescent="0.25">
      <c r="B1178" s="25">
        <f ca="1">IFERROR(IF(BirthdayTable[[#This Row],[paspoortno]]&lt;&gt;"",1,0),"")</f>
        <v>0</v>
      </c>
      <c r="C1178" s="7" t="s">
        <v>2142</v>
      </c>
      <c r="D1178" s="26">
        <v>6</v>
      </c>
      <c r="E1178" s="27">
        <v>9</v>
      </c>
      <c r="F1178" s="7">
        <v>1983</v>
      </c>
      <c r="G1178" s="28" t="s">
        <v>1896</v>
      </c>
      <c r="H1178" s="28" t="s">
        <v>10</v>
      </c>
      <c r="I117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78" s="29" t="s">
        <v>88</v>
      </c>
      <c r="M1178" t="s">
        <v>2143</v>
      </c>
    </row>
    <row r="1179" spans="2:13" ht="20.25" customHeight="1" x14ac:dyDescent="0.25">
      <c r="B1179" s="25">
        <f>IFERROR(IF(BirthdayTable[[#This Row],[paspoortno]]&lt;&gt;"",1,0),"")</f>
        <v>0</v>
      </c>
      <c r="C1179" s="7" t="s">
        <v>2144</v>
      </c>
      <c r="D1179" s="26">
        <v>31</v>
      </c>
      <c r="E1179" s="27">
        <v>1</v>
      </c>
      <c r="F1179" s="7">
        <v>1974</v>
      </c>
      <c r="G1179" s="28" t="s">
        <v>1896</v>
      </c>
      <c r="H1179" s="28" t="s">
        <v>10</v>
      </c>
      <c r="I1179" s="29"/>
      <c r="J1179" s="29" t="s">
        <v>88</v>
      </c>
      <c r="M1179" t="s">
        <v>2145</v>
      </c>
    </row>
    <row r="1180" spans="2:13" ht="20.25" customHeight="1" x14ac:dyDescent="0.25">
      <c r="B1180" s="25">
        <f ca="1">IFERROR(IF(BirthdayTable[[#This Row],[paspoortno]]&lt;&gt;"",1,0),"")</f>
        <v>0</v>
      </c>
      <c r="C1180" s="7" t="s">
        <v>2146</v>
      </c>
      <c r="D1180" s="26">
        <v>17</v>
      </c>
      <c r="E1180" s="27">
        <v>8</v>
      </c>
      <c r="F1180" s="7">
        <v>1938</v>
      </c>
      <c r="G1180" s="28" t="s">
        <v>1896</v>
      </c>
      <c r="H1180" s="28" t="s">
        <v>10</v>
      </c>
      <c r="I118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0" s="29" t="s">
        <v>88</v>
      </c>
      <c r="M1180" t="s">
        <v>2147</v>
      </c>
    </row>
    <row r="1181" spans="2:13" ht="20.25" customHeight="1" x14ac:dyDescent="0.25">
      <c r="B1181" s="25">
        <f ca="1">IFERROR(IF(BirthdayTable[[#This Row],[paspoortno]]&lt;&gt;"",1,0),"")</f>
        <v>0</v>
      </c>
      <c r="C1181" s="7" t="s">
        <v>2148</v>
      </c>
      <c r="D1181" s="26">
        <v>16</v>
      </c>
      <c r="E1181" s="27">
        <v>11</v>
      </c>
      <c r="F1181" s="7" t="s">
        <v>2149</v>
      </c>
      <c r="G1181" s="28" t="s">
        <v>1896</v>
      </c>
      <c r="H1181" s="28" t="s">
        <v>10</v>
      </c>
      <c r="I118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1" s="29" t="s">
        <v>88</v>
      </c>
      <c r="M1181" t="s">
        <v>2150</v>
      </c>
    </row>
    <row r="1182" spans="2:13" ht="20.25" customHeight="1" x14ac:dyDescent="0.25">
      <c r="B1182" s="25">
        <f>IFERROR(IF(BirthdayTable[[#This Row],[paspoortno]]&lt;&gt;"",1,0),"")</f>
        <v>1</v>
      </c>
      <c r="C1182" s="7" t="s">
        <v>2151</v>
      </c>
      <c r="D1182" s="26">
        <v>15</v>
      </c>
      <c r="E1182" s="27">
        <v>7</v>
      </c>
      <c r="F1182" s="7">
        <v>1975</v>
      </c>
      <c r="G1182" s="28" t="s">
        <v>1896</v>
      </c>
      <c r="H1182" s="28" t="s">
        <v>10</v>
      </c>
      <c r="I1182" s="29" t="s">
        <v>2152</v>
      </c>
      <c r="J1182" s="29" t="s">
        <v>88</v>
      </c>
      <c r="M1182" t="s">
        <v>2153</v>
      </c>
    </row>
    <row r="1183" spans="2:13" ht="20.25" customHeight="1" x14ac:dyDescent="0.25">
      <c r="B1183" s="25">
        <f>IFERROR(IF(BirthdayTable[[#This Row],[paspoortno]]&lt;&gt;"",1,0),"")</f>
        <v>1</v>
      </c>
      <c r="C1183" s="7" t="s">
        <v>2154</v>
      </c>
      <c r="D1183" s="26">
        <v>17</v>
      </c>
      <c r="E1183" s="27">
        <v>8</v>
      </c>
      <c r="F1183" s="7" t="s">
        <v>2156</v>
      </c>
      <c r="G1183" s="28" t="s">
        <v>1896</v>
      </c>
      <c r="H1183" s="28" t="s">
        <v>10</v>
      </c>
      <c r="I1183" s="29" t="s">
        <v>2155</v>
      </c>
      <c r="J1183" s="29" t="s">
        <v>430</v>
      </c>
      <c r="M1183" t="s">
        <v>2157</v>
      </c>
    </row>
    <row r="1184" spans="2:13" ht="20.25" customHeight="1" x14ac:dyDescent="0.25">
      <c r="B1184" s="25">
        <f ca="1">IFERROR(IF(BirthdayTable[[#This Row],[paspoortno]]&lt;&gt;"",1,0),"")</f>
        <v>0</v>
      </c>
      <c r="C1184" s="7" t="s">
        <v>2158</v>
      </c>
      <c r="D1184" s="26"/>
      <c r="E1184" s="27"/>
      <c r="F1184" s="7" t="s">
        <v>2159</v>
      </c>
      <c r="G1184" s="28" t="s">
        <v>1896</v>
      </c>
      <c r="H1184" s="28" t="s">
        <v>10</v>
      </c>
      <c r="I11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4" s="29" t="s">
        <v>88</v>
      </c>
      <c r="M1184" t="s">
        <v>2160</v>
      </c>
    </row>
    <row r="1185" spans="2:13" ht="20.25" customHeight="1" x14ac:dyDescent="0.25">
      <c r="B1185" s="25">
        <f ca="1">IFERROR(IF(BirthdayTable[[#This Row],[paspoortno]]&lt;&gt;"",1,0),"")</f>
        <v>0</v>
      </c>
      <c r="C1185" s="7" t="s">
        <v>2161</v>
      </c>
      <c r="D1185" s="26"/>
      <c r="E1185" s="27"/>
      <c r="F1185" s="34" t="s">
        <v>2162</v>
      </c>
      <c r="G1185" s="28" t="s">
        <v>1896</v>
      </c>
      <c r="H1185" s="28" t="s">
        <v>10</v>
      </c>
      <c r="I11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5" s="29" t="s">
        <v>88</v>
      </c>
      <c r="M1185" t="s">
        <v>2163</v>
      </c>
    </row>
    <row r="1186" spans="2:13" ht="20.25" customHeight="1" x14ac:dyDescent="0.25">
      <c r="B1186" s="25">
        <f>IFERROR(IF(BirthdayTable[[#This Row],[paspoortno]]&lt;&gt;"",1,0),"")</f>
        <v>1</v>
      </c>
      <c r="C1186" s="7" t="s">
        <v>2164</v>
      </c>
      <c r="D1186" s="26">
        <v>11</v>
      </c>
      <c r="E1186" s="27">
        <v>1</v>
      </c>
      <c r="F1186" s="7" t="s">
        <v>2165</v>
      </c>
      <c r="G1186" s="28" t="s">
        <v>1896</v>
      </c>
      <c r="H1186" s="28" t="s">
        <v>10</v>
      </c>
      <c r="I1186" s="29" t="s">
        <v>2166</v>
      </c>
      <c r="J1186" s="29" t="s">
        <v>88</v>
      </c>
      <c r="M1186" t="s">
        <v>2167</v>
      </c>
    </row>
    <row r="1187" spans="2:13" ht="20.25" customHeight="1" x14ac:dyDescent="0.25">
      <c r="B1187" s="25">
        <f ca="1">IFERROR(IF(BirthdayTable[[#This Row],[paspoortno]]&lt;&gt;"",1,0),"")</f>
        <v>0</v>
      </c>
      <c r="C1187" s="7" t="s">
        <v>2168</v>
      </c>
      <c r="D1187" s="26">
        <v>19</v>
      </c>
      <c r="E1187" s="27">
        <v>12</v>
      </c>
      <c r="F1187" s="7">
        <v>1969</v>
      </c>
      <c r="G1187" s="28" t="s">
        <v>1896</v>
      </c>
      <c r="H1187" s="28" t="s">
        <v>10</v>
      </c>
      <c r="I11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7" s="29" t="s">
        <v>88</v>
      </c>
    </row>
    <row r="1188" spans="2:13" ht="20.25" customHeight="1" x14ac:dyDescent="0.25">
      <c r="B1188" s="25">
        <f ca="1">IFERROR(IF(BirthdayTable[[#This Row],[paspoortno]]&lt;&gt;"",1,0),"")</f>
        <v>0</v>
      </c>
      <c r="C1188" s="7" t="s">
        <v>2169</v>
      </c>
      <c r="D1188" s="26">
        <v>1</v>
      </c>
      <c r="E1188" s="27">
        <v>6</v>
      </c>
      <c r="F1188" s="7">
        <v>1972</v>
      </c>
      <c r="G1188" s="28" t="s">
        <v>1896</v>
      </c>
      <c r="H1188" s="28" t="s">
        <v>10</v>
      </c>
      <c r="I11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8" s="29" t="s">
        <v>88</v>
      </c>
      <c r="M1188" t="s">
        <v>2170</v>
      </c>
    </row>
    <row r="1189" spans="2:13" ht="20.25" customHeight="1" x14ac:dyDescent="0.25">
      <c r="B1189" s="25">
        <f ca="1">IFERROR(IF(BirthdayTable[[#This Row],[paspoortno]]&lt;&gt;"",1,0),"")</f>
        <v>0</v>
      </c>
      <c r="C1189" s="7" t="s">
        <v>2171</v>
      </c>
      <c r="D1189" s="26">
        <v>1</v>
      </c>
      <c r="E1189" s="27">
        <v>8</v>
      </c>
      <c r="F1189" s="7">
        <v>1983</v>
      </c>
      <c r="G1189" s="28" t="s">
        <v>1896</v>
      </c>
      <c r="H1189" s="28" t="s">
        <v>10</v>
      </c>
      <c r="I118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89" s="29" t="s">
        <v>2140</v>
      </c>
      <c r="M1189" t="s">
        <v>2172</v>
      </c>
    </row>
    <row r="1190" spans="2:13" ht="20.25" customHeight="1" x14ac:dyDescent="0.25">
      <c r="B1190" s="25">
        <f>IFERROR(IF(BirthdayTable[[#This Row],[paspoortno]]&lt;&gt;"",1,0),"")</f>
        <v>0</v>
      </c>
      <c r="C1190" s="7" t="s">
        <v>2173</v>
      </c>
      <c r="D1190" s="26">
        <v>26</v>
      </c>
      <c r="E1190" s="27">
        <v>6</v>
      </c>
      <c r="F1190" s="7">
        <v>1959</v>
      </c>
      <c r="G1190" s="28" t="s">
        <v>1896</v>
      </c>
      <c r="H1190" s="28" t="s">
        <v>10</v>
      </c>
      <c r="I1190" s="29"/>
      <c r="J1190" s="29" t="s">
        <v>88</v>
      </c>
      <c r="M1190" t="s">
        <v>2174</v>
      </c>
    </row>
    <row r="1191" spans="2:13" ht="20.25" customHeight="1" x14ac:dyDescent="0.25">
      <c r="B1191" s="25">
        <f>IFERROR(IF(BirthdayTable[[#This Row],[paspoortno]]&lt;&gt;"",1,0),"")</f>
        <v>1</v>
      </c>
      <c r="C1191" s="7" t="s">
        <v>2175</v>
      </c>
      <c r="D1191" s="26">
        <v>8</v>
      </c>
      <c r="E1191" s="27">
        <v>11</v>
      </c>
      <c r="F1191" s="7">
        <v>1965</v>
      </c>
      <c r="G1191" s="28" t="s">
        <v>1896</v>
      </c>
      <c r="H1191" s="28" t="s">
        <v>10</v>
      </c>
      <c r="I1191" s="29" t="s">
        <v>2176</v>
      </c>
      <c r="J1191" s="29" t="s">
        <v>430</v>
      </c>
      <c r="M1191" t="s">
        <v>2177</v>
      </c>
    </row>
    <row r="1192" spans="2:13" ht="20.25" customHeight="1" x14ac:dyDescent="0.25">
      <c r="B1192" s="25">
        <f ca="1">IFERROR(IF(BirthdayTable[[#This Row],[paspoortno]]&lt;&gt;"",1,0),"")</f>
        <v>0</v>
      </c>
      <c r="C1192" s="7" t="s">
        <v>2178</v>
      </c>
      <c r="D1192" s="26">
        <v>10</v>
      </c>
      <c r="E1192" s="27">
        <v>5</v>
      </c>
      <c r="F1192" s="7">
        <v>1938</v>
      </c>
      <c r="G1192" s="28" t="s">
        <v>1896</v>
      </c>
      <c r="H1192" s="28" t="s">
        <v>10</v>
      </c>
      <c r="I119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92" s="29" t="s">
        <v>430</v>
      </c>
      <c r="M1192" t="s">
        <v>2179</v>
      </c>
    </row>
    <row r="1193" spans="2:13" ht="20.25" customHeight="1" x14ac:dyDescent="0.25">
      <c r="B1193" s="25">
        <f ca="1">IFERROR(IF(BirthdayTable[[#This Row],[paspoortno]]&lt;&gt;"",1,0),"")</f>
        <v>0</v>
      </c>
      <c r="C1193" s="7" t="s">
        <v>2180</v>
      </c>
      <c r="D1193" s="26">
        <v>6</v>
      </c>
      <c r="E1193" s="27">
        <v>7</v>
      </c>
      <c r="F1193" s="7">
        <v>1980</v>
      </c>
      <c r="G1193" s="28" t="s">
        <v>1896</v>
      </c>
      <c r="H1193" s="28" t="s">
        <v>10</v>
      </c>
      <c r="I11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93" s="29" t="s">
        <v>1834</v>
      </c>
    </row>
    <row r="1194" spans="2:13" ht="20.25" customHeight="1" x14ac:dyDescent="0.25">
      <c r="B1194" s="25">
        <f ca="1">IFERROR(IF(BirthdayTable[[#This Row],[paspoortno]]&lt;&gt;"",1,0),"")</f>
        <v>0</v>
      </c>
      <c r="C1194" s="7" t="s">
        <v>2181</v>
      </c>
      <c r="D1194" s="26"/>
      <c r="E1194" s="27"/>
      <c r="F1194" s="7">
        <v>1940</v>
      </c>
      <c r="G1194" s="28" t="s">
        <v>1896</v>
      </c>
      <c r="H1194" s="28" t="s">
        <v>10</v>
      </c>
      <c r="I11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94" s="29" t="s">
        <v>430</v>
      </c>
      <c r="M1194" t="s">
        <v>2182</v>
      </c>
    </row>
    <row r="1195" spans="2:13" ht="20.25" customHeight="1" x14ac:dyDescent="0.25">
      <c r="B1195" s="25">
        <f ca="1">IFERROR(IF(BirthdayTable[[#This Row],[paspoortno]]&lt;&gt;"",1,0),"")</f>
        <v>0</v>
      </c>
      <c r="C1195" s="7" t="s">
        <v>2183</v>
      </c>
      <c r="D1195" s="26">
        <v>9</v>
      </c>
      <c r="E1195" s="27">
        <v>5</v>
      </c>
      <c r="F1195" s="7">
        <v>1989</v>
      </c>
      <c r="G1195" s="28" t="s">
        <v>1896</v>
      </c>
      <c r="H1195" s="28" t="s">
        <v>10</v>
      </c>
      <c r="I11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95" s="29" t="s">
        <v>88</v>
      </c>
    </row>
    <row r="1196" spans="2:13" ht="20.25" customHeight="1" x14ac:dyDescent="0.25">
      <c r="B1196" s="25">
        <f ca="1">IFERROR(IF(BirthdayTable[[#This Row],[paspoortno]]&lt;&gt;"",1,0),"")</f>
        <v>0</v>
      </c>
      <c r="C1196" s="7" t="s">
        <v>2184</v>
      </c>
      <c r="D1196" s="26"/>
      <c r="E1196" s="27"/>
      <c r="F1196" s="7">
        <v>1947</v>
      </c>
      <c r="G1196" s="28" t="s">
        <v>1896</v>
      </c>
      <c r="H1196" s="28" t="s">
        <v>10</v>
      </c>
      <c r="I119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196" s="29" t="s">
        <v>430</v>
      </c>
    </row>
    <row r="1197" spans="2:13" ht="20.25" customHeight="1" x14ac:dyDescent="0.25">
      <c r="B1197" s="25">
        <f>IFERROR(IF(BirthdayTable[[#This Row],[paspoortno]]&lt;&gt;"",1,0),"")</f>
        <v>1</v>
      </c>
      <c r="C1197" s="7" t="s">
        <v>2185</v>
      </c>
      <c r="D1197" s="26">
        <v>3</v>
      </c>
      <c r="E1197" s="27">
        <v>6</v>
      </c>
      <c r="F1197" s="7">
        <v>1966</v>
      </c>
      <c r="G1197" s="28" t="s">
        <v>1896</v>
      </c>
      <c r="H1197" s="28" t="s">
        <v>10</v>
      </c>
      <c r="I1197" s="29" t="s">
        <v>2186</v>
      </c>
      <c r="J1197" s="29" t="s">
        <v>88</v>
      </c>
    </row>
    <row r="1198" spans="2:13" ht="20.25" customHeight="1" x14ac:dyDescent="0.25">
      <c r="B1198" s="25">
        <f>IFERROR(IF(BirthdayTable[[#This Row],[paspoortno]]&lt;&gt;"",1,0),"")</f>
        <v>1</v>
      </c>
      <c r="C1198" s="7" t="s">
        <v>2187</v>
      </c>
      <c r="D1198" s="26">
        <v>1</v>
      </c>
      <c r="E1198" s="27">
        <v>5</v>
      </c>
      <c r="F1198" s="7">
        <v>1972</v>
      </c>
      <c r="G1198" s="28" t="s">
        <v>1896</v>
      </c>
      <c r="H1198" s="28" t="s">
        <v>10</v>
      </c>
      <c r="I1198" s="29" t="s">
        <v>2188</v>
      </c>
      <c r="J1198" s="29" t="s">
        <v>430</v>
      </c>
      <c r="M1198" t="s">
        <v>2189</v>
      </c>
    </row>
    <row r="1199" spans="2:13" ht="20.25" customHeight="1" x14ac:dyDescent="0.25">
      <c r="B1199" s="25">
        <f>IFERROR(IF(BirthdayTable[[#This Row],[paspoortno]]&lt;&gt;"",1,0),"")</f>
        <v>1</v>
      </c>
      <c r="C1199" s="7" t="s">
        <v>2190</v>
      </c>
      <c r="D1199" s="26">
        <v>13</v>
      </c>
      <c r="E1199" s="27">
        <v>10</v>
      </c>
      <c r="F1199" s="7">
        <v>1969</v>
      </c>
      <c r="G1199" s="28" t="s">
        <v>1896</v>
      </c>
      <c r="H1199" s="28" t="s">
        <v>10</v>
      </c>
      <c r="I1199" s="29" t="s">
        <v>2191</v>
      </c>
      <c r="J1199" s="29" t="s">
        <v>88</v>
      </c>
      <c r="M1199" t="s">
        <v>2192</v>
      </c>
    </row>
    <row r="1200" spans="2:13" ht="20.25" customHeight="1" x14ac:dyDescent="0.25">
      <c r="B1200" s="25">
        <f ca="1">IFERROR(IF(BirthdayTable[[#This Row],[paspoortno]]&lt;&gt;"",1,0),"")</f>
        <v>0</v>
      </c>
      <c r="C1200" s="7" t="s">
        <v>2193</v>
      </c>
      <c r="D1200" s="26">
        <v>28</v>
      </c>
      <c r="E1200" s="27">
        <v>10</v>
      </c>
      <c r="F1200" s="7">
        <v>1966</v>
      </c>
      <c r="G1200" s="28" t="s">
        <v>1896</v>
      </c>
      <c r="H1200" s="28" t="s">
        <v>10</v>
      </c>
      <c r="I12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0" s="29" t="s">
        <v>88</v>
      </c>
      <c r="M1200" t="s">
        <v>2194</v>
      </c>
    </row>
    <row r="1201" spans="2:13" ht="20.25" customHeight="1" x14ac:dyDescent="0.25">
      <c r="B1201" s="25">
        <f ca="1">IFERROR(IF(BirthdayTable[[#This Row],[paspoortno]]&lt;&gt;"",1,0),"")</f>
        <v>0</v>
      </c>
      <c r="C1201" s="7" t="s">
        <v>2195</v>
      </c>
      <c r="D1201" s="26">
        <v>13</v>
      </c>
      <c r="E1201" s="27">
        <v>2</v>
      </c>
      <c r="F1201" s="7">
        <v>1970</v>
      </c>
      <c r="G1201" s="28" t="s">
        <v>1896</v>
      </c>
      <c r="H1201" s="28" t="s">
        <v>10</v>
      </c>
      <c r="I12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1" s="29" t="s">
        <v>88</v>
      </c>
      <c r="M1201" t="s">
        <v>2196</v>
      </c>
    </row>
    <row r="1202" spans="2:13" ht="20.25" customHeight="1" x14ac:dyDescent="0.25">
      <c r="B1202" s="25">
        <f>IFERROR(IF(BirthdayTable[[#This Row],[paspoortno]]&lt;&gt;"",1,0),"")</f>
        <v>1</v>
      </c>
      <c r="C1202" s="7" t="s">
        <v>2197</v>
      </c>
      <c r="D1202" s="26">
        <v>29</v>
      </c>
      <c r="E1202" s="27">
        <v>5</v>
      </c>
      <c r="F1202" s="7">
        <v>1966</v>
      </c>
      <c r="G1202" s="28" t="s">
        <v>1896</v>
      </c>
      <c r="H1202" s="28" t="s">
        <v>10</v>
      </c>
      <c r="I1202" s="29" t="s">
        <v>2198</v>
      </c>
      <c r="J1202" s="29" t="s">
        <v>88</v>
      </c>
      <c r="M1202" t="s">
        <v>2199</v>
      </c>
    </row>
    <row r="1203" spans="2:13" ht="20.25" customHeight="1" x14ac:dyDescent="0.25">
      <c r="B1203" s="25">
        <f ca="1">IFERROR(IF(BirthdayTable[[#This Row],[paspoortno]]&lt;&gt;"",1,0),"")</f>
        <v>0</v>
      </c>
      <c r="C1203" s="7" t="s">
        <v>2200</v>
      </c>
      <c r="D1203" s="26">
        <v>22</v>
      </c>
      <c r="E1203" s="27">
        <v>10</v>
      </c>
      <c r="F1203" s="7">
        <v>1974</v>
      </c>
      <c r="G1203" s="28" t="s">
        <v>1896</v>
      </c>
      <c r="H1203" s="28" t="s">
        <v>10</v>
      </c>
      <c r="I12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3" s="29" t="s">
        <v>88</v>
      </c>
    </row>
    <row r="1204" spans="2:13" ht="20.25" customHeight="1" x14ac:dyDescent="0.25">
      <c r="B1204" s="25">
        <f ca="1">IFERROR(IF(BirthdayTable[[#This Row],[paspoortno]]&lt;&gt;"",1,0),"")</f>
        <v>0</v>
      </c>
      <c r="C1204" s="7" t="s">
        <v>2201</v>
      </c>
      <c r="D1204" s="26">
        <v>14</v>
      </c>
      <c r="E1204" s="27">
        <v>3</v>
      </c>
      <c r="F1204" s="7">
        <v>1992</v>
      </c>
      <c r="G1204" s="28" t="s">
        <v>1896</v>
      </c>
      <c r="H1204" s="28" t="s">
        <v>10</v>
      </c>
      <c r="I120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4" s="29" t="s">
        <v>88</v>
      </c>
    </row>
    <row r="1205" spans="2:13" ht="20.25" customHeight="1" x14ac:dyDescent="0.25">
      <c r="B1205" s="25">
        <f ca="1">IFERROR(IF(BirthdayTable[[#This Row],[paspoortno]]&lt;&gt;"",1,0),"")</f>
        <v>0</v>
      </c>
      <c r="C1205" s="7" t="s">
        <v>2202</v>
      </c>
      <c r="D1205" s="26">
        <v>4</v>
      </c>
      <c r="E1205" s="27">
        <v>7</v>
      </c>
      <c r="F1205" s="7">
        <v>1980</v>
      </c>
      <c r="G1205" s="28" t="s">
        <v>1896</v>
      </c>
      <c r="H1205" s="28" t="s">
        <v>10</v>
      </c>
      <c r="I120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5" s="29" t="s">
        <v>88</v>
      </c>
      <c r="M1205" t="s">
        <v>2203</v>
      </c>
    </row>
    <row r="1206" spans="2:13" ht="20.25" customHeight="1" x14ac:dyDescent="0.25">
      <c r="B1206" s="25">
        <f>IFERROR(IF(BirthdayTable[[#This Row],[paspoortno]]&lt;&gt;"",1,0),"")</f>
        <v>1</v>
      </c>
      <c r="C1206" s="7" t="s">
        <v>2204</v>
      </c>
      <c r="D1206" s="26">
        <v>3</v>
      </c>
      <c r="E1206" s="27">
        <v>8</v>
      </c>
      <c r="F1206" s="7">
        <v>1986</v>
      </c>
      <c r="G1206" s="28" t="s">
        <v>1896</v>
      </c>
      <c r="H1206" s="28" t="s">
        <v>10</v>
      </c>
      <c r="I1206" s="29" t="s">
        <v>2205</v>
      </c>
      <c r="J1206" s="29" t="s">
        <v>88</v>
      </c>
      <c r="M1206" t="s">
        <v>2206</v>
      </c>
    </row>
    <row r="1207" spans="2:13" ht="20.25" customHeight="1" x14ac:dyDescent="0.25">
      <c r="B1207" s="25">
        <f>IFERROR(IF(BirthdayTable[[#This Row],[paspoortno]]&lt;&gt;"",1,0),"")</f>
        <v>1</v>
      </c>
      <c r="C1207" s="7" t="s">
        <v>2207</v>
      </c>
      <c r="D1207" s="26">
        <v>6</v>
      </c>
      <c r="E1207" s="27">
        <v>10</v>
      </c>
      <c r="F1207" s="7">
        <v>1966</v>
      </c>
      <c r="G1207" s="28" t="s">
        <v>1896</v>
      </c>
      <c r="H1207" s="28" t="s">
        <v>10</v>
      </c>
      <c r="I1207" s="29" t="s">
        <v>2208</v>
      </c>
      <c r="J1207" s="29" t="s">
        <v>88</v>
      </c>
    </row>
    <row r="1208" spans="2:13" ht="20.25" customHeight="1" x14ac:dyDescent="0.25">
      <c r="B1208" s="25">
        <f ca="1">IFERROR(IF(BirthdayTable[[#This Row],[paspoortno]]&lt;&gt;"",1,0),"")</f>
        <v>0</v>
      </c>
      <c r="C1208" s="7" t="s">
        <v>2209</v>
      </c>
      <c r="D1208" s="26">
        <v>26</v>
      </c>
      <c r="E1208" s="27">
        <v>8</v>
      </c>
      <c r="F1208" s="7">
        <v>1982</v>
      </c>
      <c r="G1208" s="28" t="s">
        <v>1896</v>
      </c>
      <c r="H1208" s="28" t="s">
        <v>10</v>
      </c>
      <c r="I120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08" s="29" t="s">
        <v>1834</v>
      </c>
    </row>
    <row r="1209" spans="2:13" ht="20.25" customHeight="1" x14ac:dyDescent="0.25">
      <c r="B1209" s="25">
        <f>IFERROR(IF(BirthdayTable[[#This Row],[paspoortno]]&lt;&gt;"",1,0),"")</f>
        <v>1</v>
      </c>
      <c r="C1209" s="7" t="s">
        <v>2210</v>
      </c>
      <c r="D1209" s="26">
        <v>18</v>
      </c>
      <c r="E1209" s="27">
        <v>1</v>
      </c>
      <c r="F1209" s="7">
        <v>1967</v>
      </c>
      <c r="G1209" s="28" t="s">
        <v>1896</v>
      </c>
      <c r="H1209" s="28" t="s">
        <v>10</v>
      </c>
      <c r="I1209" s="29">
        <v>516384722</v>
      </c>
      <c r="J1209" s="29" t="s">
        <v>1834</v>
      </c>
    </row>
    <row r="1210" spans="2:13" ht="20.25" customHeight="1" x14ac:dyDescent="0.25">
      <c r="B1210" s="25">
        <f>IFERROR(IF(BirthdayTable[[#This Row],[paspoortno]]&lt;&gt;"",1,0),"")</f>
        <v>1</v>
      </c>
      <c r="C1210" s="7" t="s">
        <v>2211</v>
      </c>
      <c r="D1210" s="26">
        <v>30</v>
      </c>
      <c r="E1210" s="27">
        <v>7</v>
      </c>
      <c r="F1210" s="7">
        <v>1981</v>
      </c>
      <c r="G1210" s="28" t="s">
        <v>1896</v>
      </c>
      <c r="H1210" s="28" t="s">
        <v>10</v>
      </c>
      <c r="I1210" s="29">
        <v>5208323009</v>
      </c>
      <c r="J1210" s="29" t="s">
        <v>1834</v>
      </c>
    </row>
    <row r="1211" spans="2:13" ht="20.25" customHeight="1" x14ac:dyDescent="0.25">
      <c r="B1211" s="25">
        <f>IFERROR(IF(BirthdayTable[[#This Row],[paspoortno]]&lt;&gt;"",1,0),"")</f>
        <v>1</v>
      </c>
      <c r="C1211" s="7" t="s">
        <v>2212</v>
      </c>
      <c r="D1211" s="26">
        <v>11</v>
      </c>
      <c r="E1211" s="27">
        <v>12</v>
      </c>
      <c r="F1211" s="7">
        <v>1984</v>
      </c>
      <c r="G1211" s="28" t="s">
        <v>1896</v>
      </c>
      <c r="H1211" s="28" t="s">
        <v>10</v>
      </c>
      <c r="I1211" s="29">
        <v>5204893014</v>
      </c>
      <c r="J1211" s="29" t="s">
        <v>1834</v>
      </c>
    </row>
    <row r="1212" spans="2:13" ht="20.25" customHeight="1" x14ac:dyDescent="0.25">
      <c r="B1212" s="25">
        <f ca="1">IFERROR(IF(BirthdayTable[[#This Row],[paspoortno]]&lt;&gt;"",1,0),"")</f>
        <v>0</v>
      </c>
      <c r="C1212" s="7" t="s">
        <v>2213</v>
      </c>
      <c r="D1212" s="26">
        <v>8</v>
      </c>
      <c r="E1212" s="27">
        <v>10</v>
      </c>
      <c r="F1212" s="7">
        <v>1974</v>
      </c>
      <c r="G1212" s="28" t="s">
        <v>1896</v>
      </c>
      <c r="H1212" s="28" t="s">
        <v>10</v>
      </c>
      <c r="I121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2" s="29" t="s">
        <v>88</v>
      </c>
      <c r="M1212" t="s">
        <v>2214</v>
      </c>
    </row>
    <row r="1213" spans="2:13" ht="20.25" customHeight="1" x14ac:dyDescent="0.25">
      <c r="B1213" s="25">
        <f>IFERROR(IF(BirthdayTable[[#This Row],[paspoortno]]&lt;&gt;"",1,0),"")</f>
        <v>1</v>
      </c>
      <c r="C1213" s="7" t="s">
        <v>2215</v>
      </c>
      <c r="D1213" s="26">
        <v>22</v>
      </c>
      <c r="E1213" s="27">
        <v>2</v>
      </c>
      <c r="F1213" s="7">
        <v>1986</v>
      </c>
      <c r="G1213" s="28" t="s">
        <v>1896</v>
      </c>
      <c r="H1213" s="28" t="s">
        <v>10</v>
      </c>
      <c r="I1213" s="29" t="s">
        <v>2216</v>
      </c>
      <c r="J1213" s="29" t="s">
        <v>1834</v>
      </c>
    </row>
    <row r="1214" spans="2:13" ht="20.25" customHeight="1" x14ac:dyDescent="0.25">
      <c r="B1214" s="25">
        <f>IFERROR(IF(BirthdayTable[[#This Row],[paspoortno]]&lt;&gt;"",1,0),"")</f>
        <v>1</v>
      </c>
      <c r="C1214" s="7" t="s">
        <v>2217</v>
      </c>
      <c r="D1214" s="26">
        <v>18</v>
      </c>
      <c r="E1214" s="27">
        <v>10</v>
      </c>
      <c r="F1214" s="7">
        <v>1975</v>
      </c>
      <c r="G1214" s="28" t="s">
        <v>1896</v>
      </c>
      <c r="H1214" s="28" t="s">
        <v>10</v>
      </c>
      <c r="I1214" s="29">
        <v>2550439611</v>
      </c>
      <c r="J1214" s="29" t="s">
        <v>1834</v>
      </c>
    </row>
    <row r="1215" spans="2:13" ht="20.25" customHeight="1" x14ac:dyDescent="0.25">
      <c r="B1215" s="25">
        <f ca="1">IFERROR(IF(BirthdayTable[[#This Row],[paspoortno]]&lt;&gt;"",1,0),"")</f>
        <v>0</v>
      </c>
      <c r="C1215" s="7" t="s">
        <v>2218</v>
      </c>
      <c r="D1215" s="26">
        <v>19</v>
      </c>
      <c r="E1215" s="27">
        <v>10</v>
      </c>
      <c r="F1215" s="7">
        <v>1978</v>
      </c>
      <c r="G1215" s="28" t="s">
        <v>1896</v>
      </c>
      <c r="H1215" s="28" t="s">
        <v>10</v>
      </c>
      <c r="I12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5" s="29" t="s">
        <v>1834</v>
      </c>
    </row>
    <row r="1216" spans="2:13" ht="20.25" customHeight="1" x14ac:dyDescent="0.25">
      <c r="B1216" s="25">
        <f ca="1">IFERROR(IF(BirthdayTable[[#This Row],[paspoortno]]&lt;&gt;"",1,0),"")</f>
        <v>0</v>
      </c>
      <c r="C1216" s="7" t="s">
        <v>2219</v>
      </c>
      <c r="D1216" s="26">
        <v>19</v>
      </c>
      <c r="E1216" s="27">
        <v>12</v>
      </c>
      <c r="F1216" s="7">
        <v>1969</v>
      </c>
      <c r="G1216" s="28" t="s">
        <v>1896</v>
      </c>
      <c r="H1216" s="28" t="s">
        <v>10</v>
      </c>
      <c r="I12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6" s="29" t="s">
        <v>88</v>
      </c>
      <c r="M1216" t="s">
        <v>2220</v>
      </c>
    </row>
    <row r="1217" spans="2:13" ht="20.25" customHeight="1" x14ac:dyDescent="0.25">
      <c r="B1217" s="25">
        <f ca="1">IFERROR(IF(BirthdayTable[[#This Row],[paspoortno]]&lt;&gt;"",1,0),"")</f>
        <v>0</v>
      </c>
      <c r="C1217" s="7" t="s">
        <v>2221</v>
      </c>
      <c r="D1217" s="26">
        <v>17</v>
      </c>
      <c r="E1217" s="27">
        <v>1</v>
      </c>
      <c r="F1217" s="7">
        <v>1967</v>
      </c>
      <c r="G1217" s="28" t="s">
        <v>1896</v>
      </c>
      <c r="H1217" s="28" t="s">
        <v>10</v>
      </c>
      <c r="I121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7" s="29" t="s">
        <v>88</v>
      </c>
      <c r="M1217" t="s">
        <v>2222</v>
      </c>
    </row>
    <row r="1218" spans="2:13" ht="20.25" customHeight="1" x14ac:dyDescent="0.25">
      <c r="B1218" s="25">
        <f ca="1">IFERROR(IF(BirthdayTable[[#This Row],[paspoortno]]&lt;&gt;"",1,0),"")</f>
        <v>0</v>
      </c>
      <c r="C1218" s="7" t="s">
        <v>2223</v>
      </c>
      <c r="D1218" s="26">
        <v>15</v>
      </c>
      <c r="E1218" s="27">
        <v>5</v>
      </c>
      <c r="F1218" s="7">
        <v>1972</v>
      </c>
      <c r="G1218" s="28" t="s">
        <v>1896</v>
      </c>
      <c r="H1218" s="28" t="s">
        <v>10</v>
      </c>
      <c r="I121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8" s="29" t="s">
        <v>88</v>
      </c>
      <c r="M1218" t="s">
        <v>2224</v>
      </c>
    </row>
    <row r="1219" spans="2:13" ht="20.25" customHeight="1" x14ac:dyDescent="0.25">
      <c r="B1219" s="25">
        <f ca="1">IFERROR(IF(BirthdayTable[[#This Row],[paspoortno]]&lt;&gt;"",1,0),"")</f>
        <v>0</v>
      </c>
      <c r="C1219" s="7" t="s">
        <v>2225</v>
      </c>
      <c r="D1219" s="26">
        <v>4</v>
      </c>
      <c r="E1219" s="27">
        <v>11</v>
      </c>
      <c r="F1219" s="7">
        <v>1963</v>
      </c>
      <c r="G1219" s="28" t="s">
        <v>1896</v>
      </c>
      <c r="H1219" s="28" t="s">
        <v>10</v>
      </c>
      <c r="I12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19" s="29" t="s">
        <v>88</v>
      </c>
      <c r="M1219" t="s">
        <v>2226</v>
      </c>
    </row>
    <row r="1220" spans="2:13" ht="20.25" customHeight="1" x14ac:dyDescent="0.25">
      <c r="B1220" s="25">
        <f ca="1">IFERROR(IF(BirthdayTable[[#This Row],[paspoortno]]&lt;&gt;"",1,0),"")</f>
        <v>0</v>
      </c>
      <c r="C1220" s="7" t="s">
        <v>2227</v>
      </c>
      <c r="D1220" s="26">
        <v>5</v>
      </c>
      <c r="E1220" s="27">
        <v>8</v>
      </c>
      <c r="F1220" s="7">
        <v>1975</v>
      </c>
      <c r="G1220" s="28" t="s">
        <v>1896</v>
      </c>
      <c r="H1220" s="28" t="s">
        <v>10</v>
      </c>
      <c r="I12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0" s="29" t="s">
        <v>88</v>
      </c>
    </row>
    <row r="1221" spans="2:13" ht="20.25" customHeight="1" x14ac:dyDescent="0.25">
      <c r="B1221" s="25">
        <f ca="1">IFERROR(IF(BirthdayTable[[#This Row],[paspoortno]]&lt;&gt;"",1,0),"")</f>
        <v>0</v>
      </c>
      <c r="C1221" s="7" t="s">
        <v>2228</v>
      </c>
      <c r="D1221" s="26">
        <v>12</v>
      </c>
      <c r="E1221" s="27">
        <v>10</v>
      </c>
      <c r="F1221" s="7">
        <v>1965</v>
      </c>
      <c r="G1221" s="28" t="s">
        <v>1896</v>
      </c>
      <c r="H1221" s="28" t="s">
        <v>10</v>
      </c>
      <c r="I12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1" s="29" t="s">
        <v>88</v>
      </c>
      <c r="M1221" t="s">
        <v>2229</v>
      </c>
    </row>
    <row r="1222" spans="2:13" ht="20.25" customHeight="1" x14ac:dyDescent="0.25">
      <c r="B1222" s="25">
        <f ca="1">IFERROR(IF(BirthdayTable[[#This Row],[paspoortno]]&lt;&gt;"",1,0),"")</f>
        <v>0</v>
      </c>
      <c r="C1222" s="7" t="s">
        <v>2230</v>
      </c>
      <c r="D1222" s="26">
        <v>1</v>
      </c>
      <c r="E1222" s="27">
        <v>1</v>
      </c>
      <c r="F1222" s="7">
        <v>1967</v>
      </c>
      <c r="G1222" s="28" t="s">
        <v>1896</v>
      </c>
      <c r="H1222" s="28" t="s">
        <v>10</v>
      </c>
      <c r="I122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2" s="29" t="s">
        <v>88</v>
      </c>
      <c r="M1222" t="s">
        <v>2231</v>
      </c>
    </row>
    <row r="1223" spans="2:13" ht="20.25" customHeight="1" x14ac:dyDescent="0.25">
      <c r="B1223" s="25">
        <f ca="1">IFERROR(IF(BirthdayTable[[#This Row],[paspoortno]]&lt;&gt;"",1,0),"")</f>
        <v>0</v>
      </c>
      <c r="C1223" s="7" t="s">
        <v>2232</v>
      </c>
      <c r="D1223" s="26">
        <v>20</v>
      </c>
      <c r="E1223" s="27">
        <v>4</v>
      </c>
      <c r="F1223" s="7">
        <v>1970</v>
      </c>
      <c r="G1223" s="28" t="s">
        <v>1896</v>
      </c>
      <c r="H1223" s="28" t="s">
        <v>10</v>
      </c>
      <c r="I122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3" s="29" t="s">
        <v>88</v>
      </c>
      <c r="M1223" t="s">
        <v>2233</v>
      </c>
    </row>
    <row r="1224" spans="2:13" ht="20.25" customHeight="1" x14ac:dyDescent="0.25">
      <c r="B1224" s="25">
        <f ca="1">IFERROR(IF(BirthdayTable[[#This Row],[paspoortno]]&lt;&gt;"",1,0),"")</f>
        <v>0</v>
      </c>
      <c r="C1224" s="7" t="s">
        <v>2234</v>
      </c>
      <c r="D1224" s="26">
        <v>29</v>
      </c>
      <c r="E1224" s="27">
        <v>1</v>
      </c>
      <c r="F1224" s="7">
        <v>1971</v>
      </c>
      <c r="G1224" s="28" t="s">
        <v>1896</v>
      </c>
      <c r="H1224" s="28" t="s">
        <v>10</v>
      </c>
      <c r="I12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4" s="29" t="s">
        <v>1834</v>
      </c>
      <c r="M1224" t="s">
        <v>2235</v>
      </c>
    </row>
    <row r="1225" spans="2:13" ht="20.25" customHeight="1" x14ac:dyDescent="0.25">
      <c r="B1225" s="25">
        <f>IFERROR(IF(BirthdayTable[[#This Row],[paspoortno]]&lt;&gt;"",1,0),"")</f>
        <v>1</v>
      </c>
      <c r="C1225" s="7" t="s">
        <v>2236</v>
      </c>
      <c r="D1225" s="26">
        <v>11</v>
      </c>
      <c r="E1225" s="27">
        <v>8</v>
      </c>
      <c r="F1225" s="7">
        <v>1964</v>
      </c>
      <c r="G1225" s="28" t="s">
        <v>1896</v>
      </c>
      <c r="H1225" s="28" t="s">
        <v>10</v>
      </c>
      <c r="I1225" s="29" t="s">
        <v>2237</v>
      </c>
      <c r="J1225" s="29" t="s">
        <v>88</v>
      </c>
    </row>
    <row r="1226" spans="2:13" ht="20.25" customHeight="1" x14ac:dyDescent="0.25">
      <c r="B1226" s="25">
        <f>IFERROR(IF(BirthdayTable[[#This Row],[paspoortno]]&lt;&gt;"",1,0),"")</f>
        <v>0</v>
      </c>
      <c r="C1226" s="7" t="s">
        <v>2238</v>
      </c>
      <c r="D1226" s="26">
        <v>6</v>
      </c>
      <c r="E1226" s="27">
        <v>1</v>
      </c>
      <c r="F1226" s="7">
        <v>1963</v>
      </c>
      <c r="G1226" s="28" t="s">
        <v>1896</v>
      </c>
      <c r="H1226" s="28" t="s">
        <v>10</v>
      </c>
      <c r="I1226" s="29"/>
      <c r="J1226" s="29" t="s">
        <v>88</v>
      </c>
    </row>
    <row r="1227" spans="2:13" ht="20.25" customHeight="1" x14ac:dyDescent="0.25">
      <c r="B1227" s="25">
        <f ca="1">IFERROR(IF(BirthdayTable[[#This Row],[paspoortno]]&lt;&gt;"",1,0),"")</f>
        <v>0</v>
      </c>
      <c r="C1227" s="7" t="s">
        <v>2239</v>
      </c>
      <c r="D1227" s="26">
        <v>2</v>
      </c>
      <c r="E1227" s="27">
        <v>1</v>
      </c>
      <c r="F1227" s="7">
        <v>1972</v>
      </c>
      <c r="G1227" s="28" t="s">
        <v>1896</v>
      </c>
      <c r="H1227" s="28" t="s">
        <v>10</v>
      </c>
      <c r="I12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27" s="29" t="s">
        <v>88</v>
      </c>
    </row>
    <row r="1228" spans="2:13" ht="20.25" customHeight="1" x14ac:dyDescent="0.25">
      <c r="B1228" s="25">
        <f>IFERROR(IF(BirthdayTable[[#This Row],[paspoortno]]&lt;&gt;"",1,0),"")</f>
        <v>1</v>
      </c>
      <c r="C1228" s="7" t="s">
        <v>2240</v>
      </c>
      <c r="D1228" s="26">
        <v>20</v>
      </c>
      <c r="E1228" s="27">
        <v>12</v>
      </c>
      <c r="F1228" s="7">
        <v>1969</v>
      </c>
      <c r="G1228" s="28" t="s">
        <v>1896</v>
      </c>
      <c r="H1228" s="28" t="s">
        <v>10</v>
      </c>
      <c r="I1228" s="29">
        <v>1005552350</v>
      </c>
      <c r="J1228" s="29" t="s">
        <v>1834</v>
      </c>
      <c r="M1228" t="s">
        <v>2241</v>
      </c>
    </row>
    <row r="1229" spans="2:13" ht="20.25" customHeight="1" x14ac:dyDescent="0.25">
      <c r="B1229" s="25">
        <f>IFERROR(IF(BirthdayTable[[#This Row],[paspoortno]]&lt;&gt;"",1,0),"")</f>
        <v>1</v>
      </c>
      <c r="C1229" s="7" t="s">
        <v>2242</v>
      </c>
      <c r="D1229" s="26">
        <v>3</v>
      </c>
      <c r="E1229" s="27">
        <v>4</v>
      </c>
      <c r="F1229" s="7">
        <v>1974</v>
      </c>
      <c r="G1229" s="28" t="s">
        <v>1896</v>
      </c>
      <c r="H1229" s="28" t="s">
        <v>10</v>
      </c>
      <c r="I1229" s="29" t="s">
        <v>2243</v>
      </c>
      <c r="J1229" s="29" t="s">
        <v>88</v>
      </c>
      <c r="M1229" t="s">
        <v>2244</v>
      </c>
    </row>
    <row r="1230" spans="2:13" ht="20.25" customHeight="1" x14ac:dyDescent="0.25">
      <c r="B1230" s="25">
        <f ca="1">IFERROR(IF(BirthdayTable[[#This Row],[paspoortno]]&lt;&gt;"",1,0),"")</f>
        <v>0</v>
      </c>
      <c r="C1230" s="7" t="s">
        <v>2245</v>
      </c>
      <c r="D1230" s="26">
        <v>26</v>
      </c>
      <c r="E1230" s="27">
        <v>12</v>
      </c>
      <c r="F1230" s="7">
        <v>1962</v>
      </c>
      <c r="G1230" s="28" t="s">
        <v>1896</v>
      </c>
      <c r="H1230" s="28" t="s">
        <v>10</v>
      </c>
      <c r="I123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30" s="29" t="s">
        <v>88</v>
      </c>
      <c r="M1230" t="s">
        <v>2246</v>
      </c>
    </row>
    <row r="1231" spans="2:13" ht="20.25" customHeight="1" x14ac:dyDescent="0.25">
      <c r="B1231" s="25">
        <f>IFERROR(IF(BirthdayTable[[#This Row],[paspoortno]]&lt;&gt;"",1,0),"")</f>
        <v>1</v>
      </c>
      <c r="C1231" s="7" t="s">
        <v>2247</v>
      </c>
      <c r="D1231" s="26">
        <v>16</v>
      </c>
      <c r="E1231" s="27">
        <v>7</v>
      </c>
      <c r="F1231" s="7">
        <v>1988</v>
      </c>
      <c r="G1231" s="28" t="s">
        <v>1896</v>
      </c>
      <c r="H1231" s="28" t="s">
        <v>10</v>
      </c>
      <c r="I1231" s="29">
        <v>801121547</v>
      </c>
      <c r="J1231" s="29" t="s">
        <v>1834</v>
      </c>
      <c r="M1231" t="s">
        <v>2248</v>
      </c>
    </row>
    <row r="1232" spans="2:13" ht="20.25" customHeight="1" x14ac:dyDescent="0.25">
      <c r="B1232" s="25">
        <f>IFERROR(IF(BirthdayTable[[#This Row],[paspoortno]]&lt;&gt;"",1,0),"")</f>
        <v>1</v>
      </c>
      <c r="C1232" s="7" t="s">
        <v>2249</v>
      </c>
      <c r="D1232" s="26">
        <v>10</v>
      </c>
      <c r="E1232" s="27">
        <v>2</v>
      </c>
      <c r="F1232" s="7">
        <v>1968</v>
      </c>
      <c r="G1232" s="28" t="s">
        <v>1896</v>
      </c>
      <c r="H1232" s="28" t="s">
        <v>10</v>
      </c>
      <c r="I1232" s="29" t="s">
        <v>2250</v>
      </c>
      <c r="J1232" s="29" t="s">
        <v>88</v>
      </c>
      <c r="M1232" t="s">
        <v>2251</v>
      </c>
    </row>
    <row r="1233" spans="2:13" ht="20.25" customHeight="1" x14ac:dyDescent="0.25">
      <c r="B1233" s="25">
        <f>IFERROR(IF(BirthdayTable[[#This Row],[paspoortno]]&lt;&gt;"",1,0),"")</f>
        <v>1</v>
      </c>
      <c r="C1233" s="7" t="s">
        <v>2252</v>
      </c>
      <c r="D1233" s="26">
        <v>2</v>
      </c>
      <c r="E1233" s="27">
        <v>2</v>
      </c>
      <c r="F1233" s="7">
        <v>1988</v>
      </c>
      <c r="G1233" s="28" t="s">
        <v>1896</v>
      </c>
      <c r="H1233" s="28" t="s">
        <v>10</v>
      </c>
      <c r="I1233" s="29" t="s">
        <v>2262</v>
      </c>
      <c r="J1233" s="29" t="s">
        <v>1834</v>
      </c>
    </row>
    <row r="1234" spans="2:13" ht="20.25" customHeight="1" x14ac:dyDescent="0.25">
      <c r="B1234" s="25">
        <f>IFERROR(IF(BirthdayTable[[#This Row],[paspoortno]]&lt;&gt;"",1,0),"")</f>
        <v>1</v>
      </c>
      <c r="C1234" s="7" t="s">
        <v>2253</v>
      </c>
      <c r="D1234" s="26">
        <v>4</v>
      </c>
      <c r="E1234" s="27">
        <v>12</v>
      </c>
      <c r="F1234" s="7">
        <v>1964</v>
      </c>
      <c r="G1234" s="28" t="s">
        <v>1896</v>
      </c>
      <c r="H1234" s="28" t="s">
        <v>10</v>
      </c>
      <c r="I1234" s="29" t="s">
        <v>2254</v>
      </c>
      <c r="J1234" s="29" t="s">
        <v>88</v>
      </c>
    </row>
    <row r="1235" spans="2:13" ht="20.25" customHeight="1" x14ac:dyDescent="0.25">
      <c r="B1235" s="25">
        <f>IFERROR(IF(BirthdayTable[[#This Row],[paspoortno]]&lt;&gt;"",1,0),"")</f>
        <v>1</v>
      </c>
      <c r="C1235" s="7" t="s">
        <v>2255</v>
      </c>
      <c r="D1235" s="26">
        <v>3</v>
      </c>
      <c r="E1235" s="27">
        <v>4</v>
      </c>
      <c r="F1235" s="7">
        <v>1977</v>
      </c>
      <c r="G1235" s="28" t="s">
        <v>1896</v>
      </c>
      <c r="H1235" s="28" t="s">
        <v>10</v>
      </c>
      <c r="I1235" s="29" t="s">
        <v>2256</v>
      </c>
      <c r="J1235" s="29" t="s">
        <v>88</v>
      </c>
      <c r="M1235" t="s">
        <v>2257</v>
      </c>
    </row>
    <row r="1236" spans="2:13" ht="20.25" customHeight="1" x14ac:dyDescent="0.25">
      <c r="B1236" s="25">
        <f ca="1">IFERROR(IF(BirthdayTable[[#This Row],[paspoortno]]&lt;&gt;"",1,0),"")</f>
        <v>0</v>
      </c>
      <c r="C1236" s="7" t="s">
        <v>2258</v>
      </c>
      <c r="D1236" s="26"/>
      <c r="E1236" s="27"/>
      <c r="F1236" s="7">
        <v>1974</v>
      </c>
      <c r="G1236" s="28" t="s">
        <v>1896</v>
      </c>
      <c r="H1236" s="28" t="s">
        <v>10</v>
      </c>
      <c r="I123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36" s="29" t="s">
        <v>430</v>
      </c>
      <c r="M1236" t="s">
        <v>2259</v>
      </c>
    </row>
    <row r="1237" spans="2:13" ht="20.25" customHeight="1" x14ac:dyDescent="0.25">
      <c r="B1237" s="25">
        <f>IFERROR(IF(BirthdayTable[[#This Row],[paspoortno]]&lt;&gt;"",1,0),"")</f>
        <v>1</v>
      </c>
      <c r="C1237" s="7" t="s">
        <v>2260</v>
      </c>
      <c r="D1237" s="26">
        <v>18</v>
      </c>
      <c r="E1237" s="27">
        <v>2</v>
      </c>
      <c r="F1237" s="7">
        <v>1968</v>
      </c>
      <c r="G1237" s="28" t="s">
        <v>1896</v>
      </c>
      <c r="H1237" s="28" t="s">
        <v>10</v>
      </c>
      <c r="I1237" s="29" t="s">
        <v>2261</v>
      </c>
      <c r="J1237" s="29" t="s">
        <v>88</v>
      </c>
      <c r="M1237" t="s">
        <v>2263</v>
      </c>
    </row>
    <row r="1238" spans="2:13" ht="20.25" customHeight="1" x14ac:dyDescent="0.25">
      <c r="B1238" s="25">
        <f ca="1">IFERROR(IF(BirthdayTable[[#This Row],[paspoortno]]&lt;&gt;"",1,0),"")</f>
        <v>0</v>
      </c>
      <c r="C1238" s="7" t="s">
        <v>2264</v>
      </c>
      <c r="D1238" s="26">
        <v>13</v>
      </c>
      <c r="E1238" s="27">
        <v>4</v>
      </c>
      <c r="F1238" s="7">
        <v>1971</v>
      </c>
      <c r="G1238" s="28" t="s">
        <v>1896</v>
      </c>
      <c r="H1238" s="28" t="s">
        <v>10</v>
      </c>
      <c r="I12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38" s="29" t="s">
        <v>430</v>
      </c>
      <c r="M1238" t="s">
        <v>2265</v>
      </c>
    </row>
    <row r="1239" spans="2:13" ht="20.25" customHeight="1" x14ac:dyDescent="0.25">
      <c r="B1239" s="25">
        <f ca="1">IFERROR(IF(BirthdayTable[[#This Row],[paspoortno]]&lt;&gt;"",1,0),"")</f>
        <v>0</v>
      </c>
      <c r="C1239" s="7" t="s">
        <v>2266</v>
      </c>
      <c r="D1239" s="26">
        <v>11</v>
      </c>
      <c r="E1239" s="27">
        <v>11</v>
      </c>
      <c r="F1239" s="7">
        <v>1965</v>
      </c>
      <c r="G1239" s="28" t="s">
        <v>1896</v>
      </c>
      <c r="H1239" s="28" t="s">
        <v>10</v>
      </c>
      <c r="I123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39" s="29" t="s">
        <v>88</v>
      </c>
      <c r="M1239" t="s">
        <v>2267</v>
      </c>
    </row>
    <row r="1240" spans="2:13" ht="20.25" customHeight="1" x14ac:dyDescent="0.25">
      <c r="B1240" s="25">
        <f ca="1">IFERROR(IF(BirthdayTable[[#This Row],[paspoortno]]&lt;&gt;"",1,0),"")</f>
        <v>0</v>
      </c>
      <c r="C1240" s="7" t="s">
        <v>2268</v>
      </c>
      <c r="D1240" s="26">
        <v>14</v>
      </c>
      <c r="E1240" s="27">
        <v>3</v>
      </c>
      <c r="F1240" s="7" t="s">
        <v>2269</v>
      </c>
      <c r="G1240" s="28" t="s">
        <v>1896</v>
      </c>
      <c r="H1240" s="28" t="s">
        <v>10</v>
      </c>
      <c r="I12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40" s="29" t="s">
        <v>430</v>
      </c>
      <c r="M1240" t="s">
        <v>2270</v>
      </c>
    </row>
    <row r="1241" spans="2:13" ht="20.25" customHeight="1" x14ac:dyDescent="0.25">
      <c r="B1241" s="25">
        <f ca="1">IFERROR(IF(BirthdayTable[[#This Row],[paspoortno]]&lt;&gt;"",1,0),"")</f>
        <v>0</v>
      </c>
      <c r="C1241" s="7" t="s">
        <v>2271</v>
      </c>
      <c r="D1241" s="26"/>
      <c r="E1241" s="27"/>
      <c r="F1241" s="7">
        <v>1958</v>
      </c>
      <c r="G1241" s="28" t="s">
        <v>1896</v>
      </c>
      <c r="H1241" s="28" t="s">
        <v>10</v>
      </c>
      <c r="I124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41" s="29" t="s">
        <v>88</v>
      </c>
      <c r="M1241" t="s">
        <v>2272</v>
      </c>
    </row>
    <row r="1242" spans="2:13" ht="20.25" customHeight="1" x14ac:dyDescent="0.25">
      <c r="B1242" s="25">
        <f>IFERROR(IF(BirthdayTable[[#This Row],[paspoortno]]&lt;&gt;"",1,0),"")</f>
        <v>1</v>
      </c>
      <c r="C1242" s="7" t="s">
        <v>2273</v>
      </c>
      <c r="D1242" s="26">
        <v>7</v>
      </c>
      <c r="E1242" s="27">
        <v>9</v>
      </c>
      <c r="F1242" s="7">
        <v>1975</v>
      </c>
      <c r="G1242" s="28" t="s">
        <v>1896</v>
      </c>
      <c r="H1242" s="28" t="s">
        <v>10</v>
      </c>
      <c r="I1242" s="29">
        <v>622641887</v>
      </c>
      <c r="J1242" s="29" t="s">
        <v>88</v>
      </c>
    </row>
    <row r="1243" spans="2:13" ht="20.25" customHeight="1" x14ac:dyDescent="0.25">
      <c r="B1243" s="25">
        <f>IFERROR(IF(BirthdayTable[[#This Row],[paspoortno]]&lt;&gt;"",1,0),"")</f>
        <v>1</v>
      </c>
      <c r="C1243" s="7" t="s">
        <v>2274</v>
      </c>
      <c r="D1243" s="26">
        <v>13</v>
      </c>
      <c r="E1243" s="27">
        <v>3</v>
      </c>
      <c r="F1243" s="7">
        <v>1993</v>
      </c>
      <c r="G1243" s="28" t="s">
        <v>1896</v>
      </c>
      <c r="H1243" s="28" t="s">
        <v>10</v>
      </c>
      <c r="I1243" s="29" t="s">
        <v>2275</v>
      </c>
      <c r="J1243" s="29" t="s">
        <v>1834</v>
      </c>
    </row>
    <row r="1244" spans="2:13" ht="20.25" customHeight="1" x14ac:dyDescent="0.25">
      <c r="B1244" s="25">
        <f ca="1">IFERROR(IF(BirthdayTable[[#This Row],[paspoortno]]&lt;&gt;"",1,0),"")</f>
        <v>0</v>
      </c>
      <c r="C1244" s="7" t="s">
        <v>2276</v>
      </c>
      <c r="D1244" s="26">
        <v>6</v>
      </c>
      <c r="E1244" s="27">
        <v>7</v>
      </c>
      <c r="F1244" s="7">
        <v>1977</v>
      </c>
      <c r="G1244" s="28" t="s">
        <v>1896</v>
      </c>
      <c r="H1244" s="28" t="s">
        <v>10</v>
      </c>
      <c r="I124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44" s="29" t="s">
        <v>88</v>
      </c>
      <c r="M1244" t="s">
        <v>2277</v>
      </c>
    </row>
    <row r="1245" spans="2:13" ht="20.25" customHeight="1" x14ac:dyDescent="0.25">
      <c r="B1245" s="25">
        <f>IFERROR(IF(BirthdayTable[[#This Row],[paspoortno]]&lt;&gt;"",1,0),"")</f>
        <v>1</v>
      </c>
      <c r="C1245" s="7" t="s">
        <v>2278</v>
      </c>
      <c r="D1245" s="26"/>
      <c r="E1245" s="27"/>
      <c r="F1245" s="7">
        <v>1965</v>
      </c>
      <c r="G1245" s="28" t="s">
        <v>1896</v>
      </c>
      <c r="H1245" s="28" t="s">
        <v>10</v>
      </c>
      <c r="I1245" s="29" t="s">
        <v>2280</v>
      </c>
      <c r="J1245" s="29" t="s">
        <v>88</v>
      </c>
      <c r="M1245" t="s">
        <v>2279</v>
      </c>
    </row>
    <row r="1246" spans="2:13" ht="20.25" customHeight="1" x14ac:dyDescent="0.25">
      <c r="B1246" s="25">
        <f>IFERROR(IF(BirthdayTable[[#This Row],[paspoortno]]&lt;&gt;"",1,0),"")</f>
        <v>1</v>
      </c>
      <c r="C1246" s="7" t="s">
        <v>2281</v>
      </c>
      <c r="D1246" s="26">
        <v>14</v>
      </c>
      <c r="E1246" s="27">
        <v>7</v>
      </c>
      <c r="F1246" s="7">
        <v>1970</v>
      </c>
      <c r="G1246" s="28" t="s">
        <v>1896</v>
      </c>
      <c r="H1246" s="28" t="s">
        <v>10</v>
      </c>
      <c r="I1246" s="29" t="s">
        <v>2282</v>
      </c>
      <c r="J1246" s="29" t="s">
        <v>88</v>
      </c>
      <c r="M1246" t="s">
        <v>2283</v>
      </c>
    </row>
    <row r="1247" spans="2:13" ht="20.25" customHeight="1" x14ac:dyDescent="0.25">
      <c r="B1247" s="25">
        <f ca="1">IFERROR(IF(BirthdayTable[[#This Row],[paspoortno]]&lt;&gt;"",1,0),"")</f>
        <v>0</v>
      </c>
      <c r="C1247" s="7" t="s">
        <v>2284</v>
      </c>
      <c r="D1247" s="26">
        <v>18</v>
      </c>
      <c r="E1247" s="27">
        <v>3</v>
      </c>
      <c r="F1247" s="7" t="s">
        <v>2285</v>
      </c>
      <c r="G1247" s="28" t="s">
        <v>1896</v>
      </c>
      <c r="H1247" s="28" t="s">
        <v>10</v>
      </c>
      <c r="I124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47" s="29" t="s">
        <v>88</v>
      </c>
      <c r="M1247" t="s">
        <v>2286</v>
      </c>
    </row>
    <row r="1248" spans="2:13" ht="20.25" customHeight="1" x14ac:dyDescent="0.25">
      <c r="B1248" s="25">
        <f>IFERROR(IF(BirthdayTable[[#This Row],[paspoortno]]&lt;&gt;"",1,0),"")</f>
        <v>1</v>
      </c>
      <c r="C1248" s="7" t="s">
        <v>2287</v>
      </c>
      <c r="D1248" s="26">
        <v>10</v>
      </c>
      <c r="E1248" s="27">
        <v>10</v>
      </c>
      <c r="F1248" s="7">
        <v>1971</v>
      </c>
      <c r="G1248" s="28" t="s">
        <v>1896</v>
      </c>
      <c r="H1248" s="28" t="s">
        <v>10</v>
      </c>
      <c r="I1248" s="29" t="s">
        <v>2288</v>
      </c>
      <c r="J1248" s="29" t="s">
        <v>88</v>
      </c>
      <c r="M1248" t="s">
        <v>2289</v>
      </c>
    </row>
    <row r="1249" spans="2:13" ht="20.25" customHeight="1" x14ac:dyDescent="0.25">
      <c r="B1249" s="25">
        <f>IFERROR(IF(BirthdayTable[[#This Row],[paspoortno]]&lt;&gt;"",1,0),"")</f>
        <v>1</v>
      </c>
      <c r="C1249" s="7" t="s">
        <v>2290</v>
      </c>
      <c r="D1249" s="26">
        <v>17</v>
      </c>
      <c r="E1249" s="27">
        <v>3</v>
      </c>
      <c r="F1249" s="7">
        <v>1992</v>
      </c>
      <c r="G1249" s="28" t="s">
        <v>1896</v>
      </c>
      <c r="H1249" s="28" t="s">
        <v>10</v>
      </c>
      <c r="I1249" s="29" t="s">
        <v>2291</v>
      </c>
      <c r="J1249" s="29" t="s">
        <v>1834</v>
      </c>
    </row>
    <row r="1250" spans="2:13" ht="20.25" customHeight="1" x14ac:dyDescent="0.25">
      <c r="B1250" s="25">
        <f>IFERROR(IF(BirthdayTable[[#This Row],[paspoortno]]&lt;&gt;"",1,0),"")</f>
        <v>1</v>
      </c>
      <c r="C1250" s="7" t="s">
        <v>2292</v>
      </c>
      <c r="D1250" s="26">
        <v>30</v>
      </c>
      <c r="E1250" s="27">
        <v>12</v>
      </c>
      <c r="F1250" s="7">
        <v>1968</v>
      </c>
      <c r="G1250" s="28" t="s">
        <v>1896</v>
      </c>
      <c r="H1250" s="28" t="s">
        <v>10</v>
      </c>
      <c r="I1250" s="29" t="s">
        <v>2293</v>
      </c>
      <c r="J1250" s="29" t="s">
        <v>1834</v>
      </c>
      <c r="M1250" t="s">
        <v>2294</v>
      </c>
    </row>
    <row r="1251" spans="2:13" ht="20.25" customHeight="1" x14ac:dyDescent="0.25">
      <c r="B1251" s="25">
        <f>IFERROR(IF(BirthdayTable[[#This Row],[paspoortno]]&lt;&gt;"",1,0),"")</f>
        <v>1</v>
      </c>
      <c r="C1251" s="7" t="s">
        <v>2295</v>
      </c>
      <c r="D1251" s="26">
        <v>21</v>
      </c>
      <c r="E1251" s="27">
        <v>3</v>
      </c>
      <c r="F1251" s="7">
        <v>1987</v>
      </c>
      <c r="G1251" s="28" t="s">
        <v>1896</v>
      </c>
      <c r="H1251" s="28" t="s">
        <v>10</v>
      </c>
      <c r="I1251" s="29">
        <v>205939411</v>
      </c>
      <c r="J1251" s="29" t="s">
        <v>1834</v>
      </c>
    </row>
    <row r="1252" spans="2:13" ht="20.25" customHeight="1" x14ac:dyDescent="0.25">
      <c r="B1252" s="25">
        <f ca="1">IFERROR(IF(BirthdayTable[[#This Row],[paspoortno]]&lt;&gt;"",1,0),"")</f>
        <v>0</v>
      </c>
      <c r="C1252" s="7" t="s">
        <v>2296</v>
      </c>
      <c r="D1252" s="26">
        <v>1</v>
      </c>
      <c r="E1252" s="27">
        <v>11</v>
      </c>
      <c r="F1252" s="7">
        <v>1975</v>
      </c>
      <c r="G1252" s="28" t="s">
        <v>1896</v>
      </c>
      <c r="H1252" s="28" t="s">
        <v>10</v>
      </c>
      <c r="I125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52" s="29" t="s">
        <v>88</v>
      </c>
      <c r="M1252" t="s">
        <v>2297</v>
      </c>
    </row>
    <row r="1253" spans="2:13" ht="20.25" customHeight="1" x14ac:dyDescent="0.25">
      <c r="B1253" s="25">
        <f ca="1">IFERROR(IF(BirthdayTable[[#This Row],[paspoortno]]&lt;&gt;"",1,0),"")</f>
        <v>0</v>
      </c>
      <c r="C1253" s="7" t="s">
        <v>2298</v>
      </c>
      <c r="D1253" s="26">
        <v>15</v>
      </c>
      <c r="E1253" s="27">
        <v>4</v>
      </c>
      <c r="F1253" s="7">
        <v>1958</v>
      </c>
      <c r="G1253" s="28" t="s">
        <v>1896</v>
      </c>
      <c r="H1253" s="28" t="s">
        <v>10</v>
      </c>
      <c r="I125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53" s="29" t="s">
        <v>1834</v>
      </c>
      <c r="M1253" t="s">
        <v>2299</v>
      </c>
    </row>
    <row r="1254" spans="2:13" ht="20.25" customHeight="1" x14ac:dyDescent="0.25">
      <c r="B1254" s="25">
        <f ca="1">IFERROR(IF(BirthdayTable[[#This Row],[paspoortno]]&lt;&gt;"",1,0),"")</f>
        <v>0</v>
      </c>
      <c r="C1254" s="7" t="s">
        <v>2300</v>
      </c>
      <c r="D1254" s="26"/>
      <c r="E1254" s="27">
        <v>9</v>
      </c>
      <c r="F1254" s="7">
        <v>1958</v>
      </c>
      <c r="G1254" s="28" t="s">
        <v>1896</v>
      </c>
      <c r="H1254" s="28" t="s">
        <v>10</v>
      </c>
      <c r="I125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54" s="29" t="s">
        <v>88</v>
      </c>
      <c r="M1254" t="s">
        <v>2301</v>
      </c>
    </row>
    <row r="1255" spans="2:13" ht="20.25" customHeight="1" x14ac:dyDescent="0.25">
      <c r="B1255" s="25">
        <f>IFERROR(IF(BirthdayTable[[#This Row],[paspoortno]]&lt;&gt;"",1,0),"")</f>
        <v>1</v>
      </c>
      <c r="C1255" s="7" t="s">
        <v>2302</v>
      </c>
      <c r="D1255" s="26">
        <v>26</v>
      </c>
      <c r="E1255" s="27">
        <v>9</v>
      </c>
      <c r="F1255" s="7" t="s">
        <v>2303</v>
      </c>
      <c r="G1255" s="28" t="s">
        <v>1896</v>
      </c>
      <c r="H1255" s="28" t="s">
        <v>10</v>
      </c>
      <c r="I1255" s="29">
        <v>349054</v>
      </c>
      <c r="J1255" s="29" t="s">
        <v>1834</v>
      </c>
      <c r="M1255" t="s">
        <v>2304</v>
      </c>
    </row>
    <row r="1256" spans="2:13" ht="20.25" customHeight="1" x14ac:dyDescent="0.25">
      <c r="B1256" s="25">
        <f>IFERROR(IF(BirthdayTable[[#This Row],[paspoortno]]&lt;&gt;"",1,0),"")</f>
        <v>1</v>
      </c>
      <c r="C1256" s="7" t="s">
        <v>2305</v>
      </c>
      <c r="D1256" s="26">
        <v>4</v>
      </c>
      <c r="E1256" s="27">
        <v>10</v>
      </c>
      <c r="F1256" s="7">
        <v>1953</v>
      </c>
      <c r="G1256" s="28" t="s">
        <v>1896</v>
      </c>
      <c r="H1256" s="28" t="s">
        <v>10</v>
      </c>
      <c r="I1256" s="29" t="s">
        <v>2306</v>
      </c>
      <c r="J1256" s="29" t="s">
        <v>88</v>
      </c>
      <c r="M1256" t="s">
        <v>2307</v>
      </c>
    </row>
    <row r="1257" spans="2:13" ht="20.25" customHeight="1" x14ac:dyDescent="0.25">
      <c r="B1257" s="25">
        <f ca="1">IFERROR(IF(BirthdayTable[[#This Row],[paspoortno]]&lt;&gt;"",1,0),"")</f>
        <v>0</v>
      </c>
      <c r="C1257" s="7" t="s">
        <v>2308</v>
      </c>
      <c r="D1257" s="26">
        <v>4</v>
      </c>
      <c r="E1257" s="27">
        <v>4</v>
      </c>
      <c r="F1257" s="7">
        <v>1964</v>
      </c>
      <c r="G1257" s="28" t="s">
        <v>1896</v>
      </c>
      <c r="H1257" s="28" t="s">
        <v>10</v>
      </c>
      <c r="I125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57" s="29" t="s">
        <v>88</v>
      </c>
      <c r="M1257" t="s">
        <v>2309</v>
      </c>
    </row>
    <row r="1258" spans="2:13" ht="20.25" customHeight="1" x14ac:dyDescent="0.25">
      <c r="B1258" s="25">
        <f>IFERROR(IF(BirthdayTable[[#This Row],[paspoortno]]&lt;&gt;"",1,0),"")</f>
        <v>1</v>
      </c>
      <c r="C1258" s="7" t="s">
        <v>2310</v>
      </c>
      <c r="D1258" s="26">
        <v>29</v>
      </c>
      <c r="E1258" s="27">
        <v>10</v>
      </c>
      <c r="F1258" s="7">
        <v>1980</v>
      </c>
      <c r="G1258" s="28" t="s">
        <v>1896</v>
      </c>
      <c r="H1258" s="28" t="s">
        <v>10</v>
      </c>
      <c r="I1258" s="29">
        <v>514448632</v>
      </c>
      <c r="J1258" s="29" t="s">
        <v>88</v>
      </c>
      <c r="M1258" t="s">
        <v>2311</v>
      </c>
    </row>
    <row r="1259" spans="2:13" ht="20.25" customHeight="1" x14ac:dyDescent="0.25">
      <c r="B1259" s="25">
        <f>IFERROR(IF(BirthdayTable[[#This Row],[paspoortno]]&lt;&gt;"",1,0),"")</f>
        <v>1</v>
      </c>
      <c r="C1259" s="7" t="s">
        <v>2312</v>
      </c>
      <c r="D1259" s="26">
        <v>8</v>
      </c>
      <c r="E1259" s="27">
        <v>2</v>
      </c>
      <c r="F1259" s="7">
        <v>1969</v>
      </c>
      <c r="G1259" s="28" t="s">
        <v>1896</v>
      </c>
      <c r="H1259" s="28" t="s">
        <v>10</v>
      </c>
      <c r="I1259" s="29" t="s">
        <v>2313</v>
      </c>
      <c r="J1259" s="29" t="s">
        <v>88</v>
      </c>
      <c r="M1259" t="s">
        <v>2314</v>
      </c>
    </row>
    <row r="1260" spans="2:13" ht="20.25" customHeight="1" x14ac:dyDescent="0.25">
      <c r="B1260" s="25">
        <f>IFERROR(IF(BirthdayTable[[#This Row],[paspoortno]]&lt;&gt;"",1,0),"")</f>
        <v>1</v>
      </c>
      <c r="C1260" s="7" t="s">
        <v>2315</v>
      </c>
      <c r="D1260" s="26">
        <v>17</v>
      </c>
      <c r="E1260" s="27">
        <v>11</v>
      </c>
      <c r="F1260" s="7">
        <v>1968</v>
      </c>
      <c r="G1260" s="28" t="s">
        <v>1896</v>
      </c>
      <c r="H1260" s="28" t="s">
        <v>10</v>
      </c>
      <c r="I1260" s="29">
        <v>519408086</v>
      </c>
      <c r="J1260" s="29" t="s">
        <v>88</v>
      </c>
    </row>
    <row r="1261" spans="2:13" ht="20.25" customHeight="1" x14ac:dyDescent="0.25">
      <c r="B1261" s="25">
        <f>IFERROR(IF(BirthdayTable[[#This Row],[paspoortno]]&lt;&gt;"",1,0),"")</f>
        <v>1</v>
      </c>
      <c r="C1261" s="7" t="s">
        <v>2316</v>
      </c>
      <c r="D1261" s="26">
        <v>3</v>
      </c>
      <c r="E1261" s="27">
        <v>5</v>
      </c>
      <c r="F1261" s="7">
        <v>1977</v>
      </c>
      <c r="G1261" s="28" t="s">
        <v>1896</v>
      </c>
      <c r="H1261" s="28" t="s">
        <v>10</v>
      </c>
      <c r="I1261" s="29" t="s">
        <v>2317</v>
      </c>
      <c r="J1261" s="29" t="s">
        <v>88</v>
      </c>
      <c r="M1261" t="s">
        <v>2318</v>
      </c>
    </row>
    <row r="1262" spans="2:13" ht="20.25" customHeight="1" x14ac:dyDescent="0.25">
      <c r="B1262" s="25">
        <f ca="1">IFERROR(IF(BirthdayTable[[#This Row],[paspoortno]]&lt;&gt;"",1,0),"")</f>
        <v>0</v>
      </c>
      <c r="C1262" s="7" t="s">
        <v>2319</v>
      </c>
      <c r="D1262" s="26">
        <v>20</v>
      </c>
      <c r="E1262" s="27">
        <v>6</v>
      </c>
      <c r="F1262" s="7">
        <v>1967</v>
      </c>
      <c r="G1262" s="28" t="s">
        <v>1896</v>
      </c>
      <c r="H1262" s="28" t="s">
        <v>10</v>
      </c>
      <c r="I126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62" s="29" t="s">
        <v>88</v>
      </c>
      <c r="M1262" t="s">
        <v>2320</v>
      </c>
    </row>
    <row r="1263" spans="2:13" ht="20.25" customHeight="1" x14ac:dyDescent="0.25">
      <c r="B1263" s="25">
        <f>IFERROR(IF(BirthdayTable[[#This Row],[paspoortno]]&lt;&gt;"",1,0),"")</f>
        <v>1</v>
      </c>
      <c r="C1263" s="7" t="s">
        <v>2322</v>
      </c>
      <c r="D1263" s="26">
        <v>3</v>
      </c>
      <c r="E1263" s="27">
        <v>4</v>
      </c>
      <c r="F1263" s="7">
        <v>1968</v>
      </c>
      <c r="G1263" s="28" t="s">
        <v>1896</v>
      </c>
      <c r="H1263" s="28" t="s">
        <v>10</v>
      </c>
      <c r="I1263" s="29" t="s">
        <v>2321</v>
      </c>
      <c r="J1263" s="29" t="s">
        <v>88</v>
      </c>
    </row>
    <row r="1264" spans="2:13" ht="20.25" customHeight="1" x14ac:dyDescent="0.25">
      <c r="B1264" s="25">
        <f>IFERROR(IF(BirthdayTable[[#This Row],[paspoortno]]&lt;&gt;"",1,0),"")</f>
        <v>1</v>
      </c>
      <c r="C1264" s="7" t="s">
        <v>2323</v>
      </c>
      <c r="D1264" s="26">
        <v>25</v>
      </c>
      <c r="E1264" s="27">
        <v>12</v>
      </c>
      <c r="F1264" s="7">
        <v>1978</v>
      </c>
      <c r="G1264" s="28" t="s">
        <v>1896</v>
      </c>
      <c r="H1264" s="28" t="s">
        <v>10</v>
      </c>
      <c r="I1264" s="29" t="s">
        <v>2324</v>
      </c>
      <c r="J1264" s="29" t="s">
        <v>88</v>
      </c>
      <c r="M1264" t="s">
        <v>2325</v>
      </c>
    </row>
    <row r="1265" spans="2:13" ht="20.25" customHeight="1" x14ac:dyDescent="0.25">
      <c r="B1265" s="25">
        <f ca="1">IFERROR(IF(BirthdayTable[[#This Row],[paspoortno]]&lt;&gt;"",1,0),"")</f>
        <v>0</v>
      </c>
      <c r="C1265" s="7" t="s">
        <v>2326</v>
      </c>
      <c r="D1265" s="26">
        <v>11</v>
      </c>
      <c r="E1265" s="27">
        <v>10</v>
      </c>
      <c r="F1265" s="7">
        <v>1978</v>
      </c>
      <c r="G1265" s="28" t="s">
        <v>1896</v>
      </c>
      <c r="H1265" s="28" t="s">
        <v>10</v>
      </c>
      <c r="I126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65" s="29" t="s">
        <v>88</v>
      </c>
    </row>
    <row r="1266" spans="2:13" ht="20.25" customHeight="1" x14ac:dyDescent="0.25">
      <c r="B1266" s="25">
        <f>IFERROR(IF(BirthdayTable[[#This Row],[paspoortno]]&lt;&gt;"",1,0),"")</f>
        <v>1</v>
      </c>
      <c r="C1266" s="7" t="s">
        <v>2327</v>
      </c>
      <c r="D1266" s="26">
        <v>26</v>
      </c>
      <c r="E1266" s="27">
        <v>12</v>
      </c>
      <c r="F1266" s="7">
        <v>1955</v>
      </c>
      <c r="G1266" s="28" t="s">
        <v>1896</v>
      </c>
      <c r="H1266" s="28" t="s">
        <v>10</v>
      </c>
      <c r="I1266" s="29" t="s">
        <v>2329</v>
      </c>
      <c r="J1266" s="29" t="s">
        <v>88</v>
      </c>
      <c r="M1266" t="s">
        <v>2328</v>
      </c>
    </row>
    <row r="1267" spans="2:13" ht="20.25" customHeight="1" x14ac:dyDescent="0.25">
      <c r="B1267" s="25">
        <f ca="1">IFERROR(IF(BirthdayTable[[#This Row],[paspoortno]]&lt;&gt;"",1,0),"")</f>
        <v>0</v>
      </c>
      <c r="C1267" s="7" t="s">
        <v>2330</v>
      </c>
      <c r="D1267" s="26">
        <v>14</v>
      </c>
      <c r="E1267" s="27">
        <v>5</v>
      </c>
      <c r="F1267" s="7">
        <v>1975</v>
      </c>
      <c r="G1267" s="28" t="s">
        <v>1896</v>
      </c>
      <c r="H1267" s="28" t="s">
        <v>10</v>
      </c>
      <c r="I126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67" s="29" t="s">
        <v>88</v>
      </c>
    </row>
    <row r="1268" spans="2:13" ht="20.25" customHeight="1" x14ac:dyDescent="0.25">
      <c r="B1268" s="25">
        <f ca="1">IFERROR(IF(BirthdayTable[[#This Row],[paspoortno]]&lt;&gt;"",1,0),"")</f>
        <v>0</v>
      </c>
      <c r="C1268" s="7" t="s">
        <v>2331</v>
      </c>
      <c r="D1268" s="26"/>
      <c r="E1268" s="31" t="s">
        <v>2332</v>
      </c>
      <c r="F1268" s="7" t="s">
        <v>2333</v>
      </c>
      <c r="G1268" s="28" t="s">
        <v>1896</v>
      </c>
      <c r="H1268" s="28" t="s">
        <v>10</v>
      </c>
      <c r="I126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68" s="29" t="s">
        <v>88</v>
      </c>
      <c r="M1268" t="s">
        <v>2334</v>
      </c>
    </row>
    <row r="1269" spans="2:13" ht="20.25" customHeight="1" x14ac:dyDescent="0.25">
      <c r="B1269" s="25">
        <f>IFERROR(IF(BirthdayTable[[#This Row],[paspoortno]]&lt;&gt;"",1,0),"")</f>
        <v>0</v>
      </c>
      <c r="C1269" s="7" t="s">
        <v>2335</v>
      </c>
      <c r="D1269" s="26">
        <v>7</v>
      </c>
      <c r="E1269" s="27">
        <v>4</v>
      </c>
      <c r="F1269" s="7">
        <v>1986</v>
      </c>
      <c r="G1269" s="28" t="s">
        <v>1896</v>
      </c>
      <c r="H1269" s="28" t="s">
        <v>10</v>
      </c>
      <c r="I1269" s="29"/>
      <c r="J1269" s="29" t="s">
        <v>88</v>
      </c>
      <c r="M1269" s="5" t="s">
        <v>2336</v>
      </c>
    </row>
    <row r="1270" spans="2:13" ht="20.25" customHeight="1" x14ac:dyDescent="0.25">
      <c r="B1270" s="25">
        <f>IFERROR(IF(BirthdayTable[[#This Row],[paspoortno]]&lt;&gt;"",1,0),"")</f>
        <v>1</v>
      </c>
      <c r="C1270" s="7" t="s">
        <v>2337</v>
      </c>
      <c r="D1270" s="26">
        <v>3</v>
      </c>
      <c r="E1270" s="27">
        <v>3</v>
      </c>
      <c r="F1270" s="7">
        <v>1990</v>
      </c>
      <c r="G1270" s="28" t="s">
        <v>1896</v>
      </c>
      <c r="H1270" s="28" t="s">
        <v>10</v>
      </c>
      <c r="I1270" s="29" t="s">
        <v>2338</v>
      </c>
      <c r="J1270" s="29" t="s">
        <v>88</v>
      </c>
    </row>
    <row r="1271" spans="2:13" ht="20.25" customHeight="1" x14ac:dyDescent="0.25">
      <c r="B1271" s="25">
        <f>IFERROR(IF(BirthdayTable[[#This Row],[paspoortno]]&lt;&gt;"",1,0),"")</f>
        <v>1</v>
      </c>
      <c r="C1271" s="7" t="s">
        <v>2339</v>
      </c>
      <c r="D1271" s="26">
        <v>9</v>
      </c>
      <c r="E1271" s="27">
        <v>12</v>
      </c>
      <c r="F1271" s="7">
        <v>1984</v>
      </c>
      <c r="G1271" s="28" t="s">
        <v>1896</v>
      </c>
      <c r="H1271" s="28" t="s">
        <v>10</v>
      </c>
      <c r="I1271" s="29" t="s">
        <v>2340</v>
      </c>
      <c r="J1271" s="29" t="s">
        <v>1834</v>
      </c>
    </row>
    <row r="1272" spans="2:13" ht="20.25" customHeight="1" x14ac:dyDescent="0.25">
      <c r="B1272" s="25">
        <f>IFERROR(IF(BirthdayTable[[#This Row],[paspoortno]]&lt;&gt;"",1,0),"")</f>
        <v>1</v>
      </c>
      <c r="C1272" s="7" t="s">
        <v>2341</v>
      </c>
      <c r="D1272" s="26">
        <v>13</v>
      </c>
      <c r="E1272" s="27">
        <v>12</v>
      </c>
      <c r="F1272" s="7">
        <v>1983</v>
      </c>
      <c r="G1272" s="28" t="s">
        <v>1896</v>
      </c>
      <c r="H1272" s="28" t="s">
        <v>10</v>
      </c>
      <c r="I1272" s="29">
        <v>94477324</v>
      </c>
      <c r="J1272" s="29" t="s">
        <v>1834</v>
      </c>
      <c r="M1272" t="s">
        <v>2342</v>
      </c>
    </row>
    <row r="1273" spans="2:13" ht="20.25" customHeight="1" x14ac:dyDescent="0.25">
      <c r="B1273" s="25">
        <f ca="1">IFERROR(IF(BirthdayTable[[#This Row],[paspoortno]]&lt;&gt;"",1,0),"")</f>
        <v>0</v>
      </c>
      <c r="C1273" s="7" t="s">
        <v>2343</v>
      </c>
      <c r="D1273" s="26">
        <v>26</v>
      </c>
      <c r="E1273" s="27">
        <v>2</v>
      </c>
      <c r="F1273" s="7">
        <v>1993</v>
      </c>
      <c r="G1273" s="28" t="s">
        <v>1896</v>
      </c>
      <c r="H1273" s="28" t="s">
        <v>10</v>
      </c>
      <c r="I127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73" s="29" t="s">
        <v>430</v>
      </c>
    </row>
    <row r="1274" spans="2:13" ht="20.25" customHeight="1" x14ac:dyDescent="0.25">
      <c r="B1274" s="25">
        <f>IFERROR(IF(BirthdayTable[[#This Row],[paspoortno]]&lt;&gt;"",1,0),"")</f>
        <v>1</v>
      </c>
      <c r="C1274" s="7" t="s">
        <v>2344</v>
      </c>
      <c r="D1274" s="26">
        <v>23</v>
      </c>
      <c r="E1274" s="27">
        <v>4</v>
      </c>
      <c r="F1274" s="7">
        <v>1966</v>
      </c>
      <c r="G1274" s="28" t="s">
        <v>1896</v>
      </c>
      <c r="H1274" s="28" t="s">
        <v>10</v>
      </c>
      <c r="I1274" s="29" t="s">
        <v>2345</v>
      </c>
      <c r="J1274" s="29" t="s">
        <v>88</v>
      </c>
    </row>
    <row r="1275" spans="2:13" ht="20.25" customHeight="1" x14ac:dyDescent="0.25">
      <c r="B1275" s="25">
        <f>IFERROR(IF(BirthdayTable[[#This Row],[paspoortno]]&lt;&gt;"",1,0),"")</f>
        <v>0</v>
      </c>
      <c r="C1275" s="7" t="s">
        <v>2346</v>
      </c>
      <c r="D1275" s="26"/>
      <c r="E1275" s="27"/>
      <c r="F1275" s="7">
        <v>1978</v>
      </c>
      <c r="G1275" s="28" t="s">
        <v>1896</v>
      </c>
      <c r="H1275" s="28" t="s">
        <v>10</v>
      </c>
      <c r="I1275" s="29"/>
      <c r="J1275" s="29" t="s">
        <v>88</v>
      </c>
      <c r="M1275" s="5" t="s">
        <v>2347</v>
      </c>
    </row>
    <row r="1276" spans="2:13" ht="20.25" customHeight="1" x14ac:dyDescent="0.25">
      <c r="B1276" s="49">
        <f ca="1">IFERROR(IF(BirthdayTable[[#This Row],[paspoortno]]&lt;&gt;"",1,0),"")</f>
        <v>0</v>
      </c>
      <c r="C1276" s="7" t="s">
        <v>2348</v>
      </c>
      <c r="D1276" s="26">
        <v>5</v>
      </c>
      <c r="E1276" s="31">
        <v>2</v>
      </c>
      <c r="F1276" s="7">
        <v>1970</v>
      </c>
      <c r="G1276" s="28" t="s">
        <v>1896</v>
      </c>
      <c r="H1276" s="28" t="s">
        <v>10</v>
      </c>
      <c r="I127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76" s="29" t="s">
        <v>88</v>
      </c>
      <c r="M1276" t="s">
        <v>2349</v>
      </c>
    </row>
    <row r="1277" spans="2:13" ht="20.25" customHeight="1" x14ac:dyDescent="0.25">
      <c r="B1277" s="49">
        <f>IFERROR(IF(BirthdayTable[[#This Row],[paspoortno]]&lt;&gt;"",1,0),"")</f>
        <v>1</v>
      </c>
      <c r="C1277" s="7" t="s">
        <v>2350</v>
      </c>
      <c r="D1277" s="26">
        <v>30</v>
      </c>
      <c r="E1277" s="31">
        <v>12</v>
      </c>
      <c r="F1277" s="7">
        <v>1960</v>
      </c>
      <c r="G1277" s="28" t="s">
        <v>1896</v>
      </c>
      <c r="H1277" s="28" t="s">
        <v>10</v>
      </c>
      <c r="I1277" s="29" t="s">
        <v>2351</v>
      </c>
      <c r="J1277" s="29" t="s">
        <v>88</v>
      </c>
      <c r="M1277" t="s">
        <v>2352</v>
      </c>
    </row>
    <row r="1278" spans="2:13" ht="20.25" customHeight="1" x14ac:dyDescent="0.25">
      <c r="B1278" s="49">
        <f>IFERROR(IF(BirthdayTable[[#This Row],[paspoortno]]&lt;&gt;"",1,0),"")</f>
        <v>1</v>
      </c>
      <c r="C1278" s="7" t="s">
        <v>2353</v>
      </c>
      <c r="D1278" s="26">
        <v>4</v>
      </c>
      <c r="E1278" s="31">
        <v>10</v>
      </c>
      <c r="F1278" s="7">
        <v>1972</v>
      </c>
      <c r="G1278" s="28" t="s">
        <v>1896</v>
      </c>
      <c r="H1278" s="28" t="s">
        <v>10</v>
      </c>
      <c r="I1278" s="29" t="s">
        <v>2354</v>
      </c>
      <c r="J1278" s="29" t="s">
        <v>430</v>
      </c>
      <c r="M1278" t="s">
        <v>2355</v>
      </c>
    </row>
    <row r="1279" spans="2:13" ht="20.25" customHeight="1" x14ac:dyDescent="0.25">
      <c r="B1279" s="49">
        <f ca="1">IFERROR(IF(BirthdayTable[[#This Row],[paspoortno]]&lt;&gt;"",1,0),"")</f>
        <v>0</v>
      </c>
      <c r="C1279" s="7" t="s">
        <v>2356</v>
      </c>
      <c r="D1279" s="26">
        <v>1</v>
      </c>
      <c r="E1279" s="31">
        <v>2</v>
      </c>
      <c r="F1279" s="7">
        <v>1962</v>
      </c>
      <c r="G1279" s="28" t="s">
        <v>1896</v>
      </c>
      <c r="H1279" s="28" t="s">
        <v>10</v>
      </c>
      <c r="I127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79" s="29" t="s">
        <v>88</v>
      </c>
      <c r="M1279" t="s">
        <v>2357</v>
      </c>
    </row>
    <row r="1280" spans="2:13" ht="20.25" customHeight="1" x14ac:dyDescent="0.25">
      <c r="B1280" s="49">
        <f>IFERROR(IF(BirthdayTable[[#This Row],[paspoortno]]&lt;&gt;"",1,0),"")</f>
        <v>1</v>
      </c>
      <c r="C1280" s="7" t="s">
        <v>2358</v>
      </c>
      <c r="D1280" s="26">
        <v>11</v>
      </c>
      <c r="E1280" s="31">
        <v>7</v>
      </c>
      <c r="F1280" s="7">
        <v>1991</v>
      </c>
      <c r="G1280" s="28" t="s">
        <v>1896</v>
      </c>
      <c r="H1280" s="28" t="s">
        <v>10</v>
      </c>
      <c r="I1280" s="29" t="s">
        <v>2359</v>
      </c>
      <c r="J1280" s="29" t="s">
        <v>430</v>
      </c>
      <c r="M1280" t="s">
        <v>2360</v>
      </c>
    </row>
    <row r="1281" spans="2:13" ht="20.25" customHeight="1" x14ac:dyDescent="0.25">
      <c r="B1281" s="49">
        <f>IFERROR(IF(BirthdayTable[[#This Row],[paspoortno]]&lt;&gt;"",1,0),"")</f>
        <v>1</v>
      </c>
      <c r="C1281" s="7" t="s">
        <v>2361</v>
      </c>
      <c r="D1281" s="26">
        <v>11</v>
      </c>
      <c r="E1281" s="31">
        <v>5</v>
      </c>
      <c r="F1281" s="7">
        <v>1994</v>
      </c>
      <c r="G1281" s="28" t="s">
        <v>1896</v>
      </c>
      <c r="H1281" s="28" t="s">
        <v>10</v>
      </c>
      <c r="I1281" s="29">
        <v>720134834</v>
      </c>
      <c r="J1281" s="29" t="s">
        <v>430</v>
      </c>
    </row>
    <row r="1282" spans="2:13" ht="20.25" customHeight="1" x14ac:dyDescent="0.25">
      <c r="B1282" s="49">
        <f>IFERROR(IF(BirthdayTable[[#This Row],[paspoortno]]&lt;&gt;"",1,0),"")</f>
        <v>1</v>
      </c>
      <c r="C1282" s="7" t="s">
        <v>2362</v>
      </c>
      <c r="D1282" s="26">
        <v>2</v>
      </c>
      <c r="E1282" s="31">
        <v>7</v>
      </c>
      <c r="F1282" s="7">
        <v>1975</v>
      </c>
      <c r="G1282" s="28" t="s">
        <v>1896</v>
      </c>
      <c r="H1282" s="28" t="s">
        <v>10</v>
      </c>
      <c r="I1282" s="29" t="s">
        <v>2363</v>
      </c>
      <c r="J1282" s="29" t="s">
        <v>88</v>
      </c>
      <c r="M1282" t="s">
        <v>2364</v>
      </c>
    </row>
    <row r="1283" spans="2:13" ht="20.25" customHeight="1" x14ac:dyDescent="0.25">
      <c r="B1283" s="49">
        <f ca="1">IFERROR(IF(BirthdayTable[[#This Row],[paspoortno]]&lt;&gt;"",1,0),"")</f>
        <v>0</v>
      </c>
      <c r="C1283" s="7" t="s">
        <v>2365</v>
      </c>
      <c r="D1283" s="26">
        <v>7</v>
      </c>
      <c r="E1283" s="31">
        <v>7</v>
      </c>
      <c r="F1283" s="7">
        <v>1966</v>
      </c>
      <c r="G1283" s="28" t="s">
        <v>1896</v>
      </c>
      <c r="H1283" s="28" t="s">
        <v>10</v>
      </c>
      <c r="I128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83" s="29" t="s">
        <v>88</v>
      </c>
      <c r="M1283" t="s">
        <v>2366</v>
      </c>
    </row>
    <row r="1284" spans="2:13" ht="20.25" customHeight="1" x14ac:dyDescent="0.25">
      <c r="B1284" s="49">
        <f ca="1">IFERROR(IF(BirthdayTable[[#This Row],[paspoortno]]&lt;&gt;"",1,0),"")</f>
        <v>0</v>
      </c>
      <c r="C1284" s="7" t="s">
        <v>2367</v>
      </c>
      <c r="D1284" s="26">
        <v>11</v>
      </c>
      <c r="E1284" s="31">
        <v>10</v>
      </c>
      <c r="F1284" s="7">
        <v>1975</v>
      </c>
      <c r="G1284" s="28" t="s">
        <v>1896</v>
      </c>
      <c r="H1284" s="28" t="s">
        <v>10</v>
      </c>
      <c r="I128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84" s="29" t="s">
        <v>430</v>
      </c>
    </row>
    <row r="1285" spans="2:13" ht="20.25" customHeight="1" x14ac:dyDescent="0.25">
      <c r="B1285" s="49">
        <f ca="1">IFERROR(IF(BirthdayTable[[#This Row],[paspoortno]]&lt;&gt;"",1,0),"")</f>
        <v>0</v>
      </c>
      <c r="C1285" s="7" t="s">
        <v>2368</v>
      </c>
      <c r="D1285" s="26">
        <v>28</v>
      </c>
      <c r="E1285" s="31">
        <v>9</v>
      </c>
      <c r="F1285" s="7">
        <v>1973</v>
      </c>
      <c r="G1285" s="28" t="s">
        <v>1896</v>
      </c>
      <c r="H1285" s="28" t="s">
        <v>10</v>
      </c>
      <c r="I128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85" s="29" t="s">
        <v>88</v>
      </c>
      <c r="M1285" t="s">
        <v>2369</v>
      </c>
    </row>
    <row r="1286" spans="2:13" ht="20.25" customHeight="1" x14ac:dyDescent="0.25">
      <c r="B1286" s="49">
        <f>IFERROR(IF(BirthdayTable[[#This Row],[paspoortno]]&lt;&gt;"",1,0),"")</f>
        <v>1</v>
      </c>
      <c r="C1286" s="7" t="s">
        <v>2370</v>
      </c>
      <c r="D1286" s="26">
        <v>1</v>
      </c>
      <c r="E1286" s="31">
        <v>10</v>
      </c>
      <c r="F1286" s="7">
        <v>1961</v>
      </c>
      <c r="G1286" s="28" t="s">
        <v>1896</v>
      </c>
      <c r="H1286" s="28" t="s">
        <v>10</v>
      </c>
      <c r="I1286" s="29" t="s">
        <v>2371</v>
      </c>
      <c r="J1286" s="29" t="s">
        <v>88</v>
      </c>
      <c r="M1286" t="s">
        <v>2372</v>
      </c>
    </row>
    <row r="1287" spans="2:13" ht="20.25" customHeight="1" x14ac:dyDescent="0.25">
      <c r="B1287" s="49">
        <f ca="1">IFERROR(IF(BirthdayTable[[#This Row],[paspoortno]]&lt;&gt;"",1,0),"")</f>
        <v>0</v>
      </c>
      <c r="C1287" s="7" t="s">
        <v>2373</v>
      </c>
      <c r="D1287" s="26">
        <v>12</v>
      </c>
      <c r="E1287" s="31">
        <v>3</v>
      </c>
      <c r="F1287" s="7">
        <v>1961</v>
      </c>
      <c r="G1287" s="28" t="s">
        <v>1896</v>
      </c>
      <c r="H1287" s="28" t="s">
        <v>10</v>
      </c>
      <c r="I128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87" s="29" t="s">
        <v>88</v>
      </c>
      <c r="M1287" t="s">
        <v>2374</v>
      </c>
    </row>
    <row r="1288" spans="2:13" ht="20.25" customHeight="1" x14ac:dyDescent="0.25">
      <c r="B1288" s="49">
        <f ca="1">IFERROR(IF(BirthdayTable[[#This Row],[paspoortno]]&lt;&gt;"",1,0),"")</f>
        <v>0</v>
      </c>
      <c r="C1288" s="7" t="s">
        <v>2375</v>
      </c>
      <c r="D1288" s="26">
        <v>1</v>
      </c>
      <c r="E1288" s="31">
        <v>1</v>
      </c>
      <c r="F1288" s="7">
        <v>1971</v>
      </c>
      <c r="G1288" s="28" t="s">
        <v>1896</v>
      </c>
      <c r="H1288" s="28" t="s">
        <v>10</v>
      </c>
      <c r="I128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88" s="29" t="s">
        <v>88</v>
      </c>
    </row>
    <row r="1289" spans="2:13" ht="20.25" customHeight="1" x14ac:dyDescent="0.25">
      <c r="B1289" s="49">
        <f>IFERROR(IF(BirthdayTable[[#This Row],[paspoortno]]&lt;&gt;"",1,0),"")</f>
        <v>1</v>
      </c>
      <c r="C1289" s="7" t="s">
        <v>2376</v>
      </c>
      <c r="D1289" s="26">
        <v>11</v>
      </c>
      <c r="E1289" s="31">
        <v>4</v>
      </c>
      <c r="F1289" s="7">
        <v>1968</v>
      </c>
      <c r="G1289" s="28" t="s">
        <v>1896</v>
      </c>
      <c r="H1289" s="28" t="s">
        <v>10</v>
      </c>
      <c r="I1289" s="29" t="s">
        <v>2377</v>
      </c>
      <c r="J1289" s="29" t="s">
        <v>88</v>
      </c>
      <c r="M1289" t="s">
        <v>2378</v>
      </c>
    </row>
    <row r="1290" spans="2:13" ht="20.25" customHeight="1" x14ac:dyDescent="0.25">
      <c r="B1290" s="49">
        <f ca="1">IFERROR(IF(BirthdayTable[[#This Row],[paspoortno]]&lt;&gt;"",1,0),"")</f>
        <v>0</v>
      </c>
      <c r="C1290" s="7" t="s">
        <v>2379</v>
      </c>
      <c r="D1290" s="26">
        <v>18</v>
      </c>
      <c r="E1290" s="31">
        <v>4</v>
      </c>
      <c r="F1290" s="7">
        <v>1966</v>
      </c>
      <c r="G1290" s="28" t="s">
        <v>1896</v>
      </c>
      <c r="H1290" s="28" t="s">
        <v>10</v>
      </c>
      <c r="I129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90" s="29" t="s">
        <v>88</v>
      </c>
      <c r="M1290" t="s">
        <v>2380</v>
      </c>
    </row>
    <row r="1291" spans="2:13" ht="20.25" customHeight="1" x14ac:dyDescent="0.25">
      <c r="B1291" s="49">
        <f>IFERROR(IF(BirthdayTable[[#This Row],[paspoortno]]&lt;&gt;"",1,0),"")</f>
        <v>1</v>
      </c>
      <c r="C1291" s="7" t="s">
        <v>2381</v>
      </c>
      <c r="D1291" s="26">
        <v>22</v>
      </c>
      <c r="E1291" s="31">
        <v>11</v>
      </c>
      <c r="F1291" s="7">
        <v>1996</v>
      </c>
      <c r="G1291" s="28" t="s">
        <v>1896</v>
      </c>
      <c r="H1291" s="28" t="s">
        <v>10</v>
      </c>
      <c r="I1291" s="29">
        <v>516088643</v>
      </c>
      <c r="J1291" s="29" t="s">
        <v>1834</v>
      </c>
    </row>
    <row r="1292" spans="2:13" ht="20.25" customHeight="1" x14ac:dyDescent="0.25">
      <c r="B1292" s="49">
        <f>IFERROR(IF(BirthdayTable[[#This Row],[paspoortno]]&lt;&gt;"",1,0),"")</f>
        <v>1</v>
      </c>
      <c r="C1292" s="7" t="s">
        <v>2382</v>
      </c>
      <c r="D1292" s="26">
        <v>29</v>
      </c>
      <c r="E1292" s="31">
        <v>4</v>
      </c>
      <c r="F1292" s="7">
        <v>1994</v>
      </c>
      <c r="G1292" s="28" t="s">
        <v>1896</v>
      </c>
      <c r="H1292" s="28" t="s">
        <v>10</v>
      </c>
      <c r="I1292" s="29">
        <v>210804241</v>
      </c>
      <c r="J1292" s="29" t="s">
        <v>1834</v>
      </c>
      <c r="M1292" t="s">
        <v>2383</v>
      </c>
    </row>
    <row r="1293" spans="2:13" ht="20.25" customHeight="1" x14ac:dyDescent="0.25">
      <c r="B1293" s="49">
        <f ca="1">IFERROR(IF(BirthdayTable[[#This Row],[paspoortno]]&lt;&gt;"",1,0),"")</f>
        <v>0</v>
      </c>
      <c r="C1293" s="7" t="s">
        <v>2384</v>
      </c>
      <c r="D1293" s="26">
        <v>15</v>
      </c>
      <c r="E1293" s="31">
        <v>1</v>
      </c>
      <c r="F1293" s="7">
        <v>1970</v>
      </c>
      <c r="G1293" s="28" t="s">
        <v>1896</v>
      </c>
      <c r="H1293" s="28" t="s">
        <v>10</v>
      </c>
      <c r="I129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93" s="29" t="s">
        <v>430</v>
      </c>
      <c r="M1293" t="s">
        <v>2385</v>
      </c>
    </row>
    <row r="1294" spans="2:13" ht="20.25" customHeight="1" x14ac:dyDescent="0.25">
      <c r="B1294" s="49">
        <f ca="1">IFERROR(IF(BirthdayTable[[#This Row],[paspoortno]]&lt;&gt;"",1,0),"")</f>
        <v>0</v>
      </c>
      <c r="C1294" s="7" t="s">
        <v>2386</v>
      </c>
      <c r="D1294" s="26"/>
      <c r="E1294" s="31"/>
      <c r="F1294" s="7">
        <v>1972</v>
      </c>
      <c r="G1294" s="28" t="s">
        <v>1896</v>
      </c>
      <c r="H1294" s="28" t="s">
        <v>10</v>
      </c>
      <c r="I129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94" s="29" t="s">
        <v>430</v>
      </c>
      <c r="M1294" t="s">
        <v>2387</v>
      </c>
    </row>
    <row r="1295" spans="2:13" ht="20.25" customHeight="1" x14ac:dyDescent="0.25">
      <c r="B1295" s="49">
        <f ca="1">IFERROR(IF(BirthdayTable[[#This Row],[paspoortno]]&lt;&gt;"",1,0),"")</f>
        <v>0</v>
      </c>
      <c r="C1295" s="7" t="s">
        <v>2388</v>
      </c>
      <c r="D1295" s="26"/>
      <c r="E1295" s="31"/>
      <c r="F1295" s="7" t="s">
        <v>2389</v>
      </c>
      <c r="G1295" s="28" t="s">
        <v>1896</v>
      </c>
      <c r="H1295" s="28" t="s">
        <v>10</v>
      </c>
      <c r="I129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95" s="29" t="s">
        <v>88</v>
      </c>
      <c r="M1295" t="s">
        <v>2390</v>
      </c>
    </row>
    <row r="1296" spans="2:13" ht="20.25" customHeight="1" x14ac:dyDescent="0.25">
      <c r="B1296" s="49">
        <f>IFERROR(IF(BirthdayTable[[#This Row],[paspoortno]]&lt;&gt;"",1,0),"")</f>
        <v>1</v>
      </c>
      <c r="C1296" s="7" t="s">
        <v>2391</v>
      </c>
      <c r="D1296" s="26"/>
      <c r="E1296" s="31"/>
      <c r="F1296" s="7">
        <v>1970</v>
      </c>
      <c r="G1296" s="28" t="s">
        <v>1896</v>
      </c>
      <c r="H1296" s="28" t="s">
        <v>10</v>
      </c>
      <c r="I1296" s="29" t="s">
        <v>2392</v>
      </c>
      <c r="J1296" s="29" t="s">
        <v>88</v>
      </c>
      <c r="M1296" t="s">
        <v>2393</v>
      </c>
    </row>
    <row r="1297" spans="2:13" ht="20.25" customHeight="1" x14ac:dyDescent="0.25">
      <c r="B1297" s="49">
        <f ca="1">IFERROR(IF(BirthdayTable[[#This Row],[paspoortno]]&lt;&gt;"",1,0),"")</f>
        <v>0</v>
      </c>
      <c r="C1297" s="7" t="s">
        <v>2394</v>
      </c>
      <c r="D1297" s="26"/>
      <c r="E1297" s="31"/>
      <c r="F1297" s="7">
        <v>1981</v>
      </c>
      <c r="G1297" s="28" t="s">
        <v>1896</v>
      </c>
      <c r="H1297" s="28" t="s">
        <v>10</v>
      </c>
      <c r="I129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297" s="29" t="s">
        <v>88</v>
      </c>
      <c r="M1297" t="s">
        <v>2395</v>
      </c>
    </row>
    <row r="1298" spans="2:13" ht="20.25" customHeight="1" x14ac:dyDescent="0.25">
      <c r="B1298" s="49">
        <f>IFERROR(IF(BirthdayTable[[#This Row],[paspoortno]]&lt;&gt;"",1,0),"")</f>
        <v>1</v>
      </c>
      <c r="C1298" s="7" t="s">
        <v>2396</v>
      </c>
      <c r="D1298" s="26">
        <v>9</v>
      </c>
      <c r="E1298" s="31">
        <v>3</v>
      </c>
      <c r="F1298" s="7">
        <v>1986</v>
      </c>
      <c r="G1298" s="28" t="s">
        <v>1896</v>
      </c>
      <c r="H1298" s="28" t="s">
        <v>10</v>
      </c>
      <c r="I1298" s="29" t="s">
        <v>2397</v>
      </c>
      <c r="J1298" s="29" t="s">
        <v>88</v>
      </c>
    </row>
    <row r="1299" spans="2:13" ht="20.25" customHeight="1" x14ac:dyDescent="0.25">
      <c r="B1299" s="49">
        <f>IFERROR(IF(BirthdayTable[[#This Row],[paspoortno]]&lt;&gt;"",1,0),"")</f>
        <v>1</v>
      </c>
      <c r="C1299" s="7" t="s">
        <v>2398</v>
      </c>
      <c r="D1299" s="26">
        <v>3</v>
      </c>
      <c r="E1299" s="31">
        <v>5</v>
      </c>
      <c r="F1299" s="7">
        <v>1982</v>
      </c>
      <c r="G1299" s="28" t="s">
        <v>1896</v>
      </c>
      <c r="H1299" s="28" t="s">
        <v>10</v>
      </c>
      <c r="I1299" s="29" t="s">
        <v>2399</v>
      </c>
      <c r="J1299" s="29" t="s">
        <v>88</v>
      </c>
    </row>
    <row r="1300" spans="2:13" ht="20.25" customHeight="1" x14ac:dyDescent="0.25">
      <c r="B1300" s="49">
        <f ca="1">IFERROR(IF(BirthdayTable[[#This Row],[paspoortno]]&lt;&gt;"",1,0),"")</f>
        <v>0</v>
      </c>
      <c r="C1300" s="7" t="s">
        <v>2400</v>
      </c>
      <c r="D1300" s="26">
        <v>19</v>
      </c>
      <c r="E1300" s="31">
        <v>7</v>
      </c>
      <c r="F1300" s="7">
        <v>1981</v>
      </c>
      <c r="G1300" s="28" t="s">
        <v>1896</v>
      </c>
      <c r="H1300" s="28" t="s">
        <v>10</v>
      </c>
      <c r="I130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0" s="29" t="s">
        <v>88</v>
      </c>
      <c r="M1300" t="s">
        <v>2401</v>
      </c>
    </row>
    <row r="1301" spans="2:13" ht="20.25" customHeight="1" x14ac:dyDescent="0.25">
      <c r="B1301" s="49">
        <f ca="1">IFERROR(IF(BirthdayTable[[#This Row],[paspoortno]]&lt;&gt;"",1,0),"")</f>
        <v>0</v>
      </c>
      <c r="C1301" s="7" t="s">
        <v>2403</v>
      </c>
      <c r="D1301" s="26">
        <v>20</v>
      </c>
      <c r="E1301" s="31">
        <v>7</v>
      </c>
      <c r="F1301" s="7">
        <v>1966</v>
      </c>
      <c r="G1301" s="28" t="s">
        <v>1896</v>
      </c>
      <c r="H1301" s="28" t="s">
        <v>10</v>
      </c>
      <c r="I130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1" s="29" t="s">
        <v>88</v>
      </c>
      <c r="M1301" t="s">
        <v>2402</v>
      </c>
    </row>
    <row r="1302" spans="2:13" ht="20.25" customHeight="1" x14ac:dyDescent="0.25">
      <c r="B1302" s="49">
        <f>IFERROR(IF(BirthdayTable[[#This Row],[paspoortno]]&lt;&gt;"",1,0),"")</f>
        <v>1</v>
      </c>
      <c r="C1302" s="7" t="s">
        <v>2404</v>
      </c>
      <c r="D1302" s="26">
        <v>4</v>
      </c>
      <c r="E1302" s="31">
        <v>3</v>
      </c>
      <c r="F1302" s="7">
        <v>1985</v>
      </c>
      <c r="G1302" s="28" t="s">
        <v>1896</v>
      </c>
      <c r="H1302" s="28" t="s">
        <v>10</v>
      </c>
      <c r="I1302" s="29" t="s">
        <v>2405</v>
      </c>
      <c r="J1302" s="29" t="s">
        <v>88</v>
      </c>
      <c r="M1302" t="s">
        <v>2406</v>
      </c>
    </row>
    <row r="1303" spans="2:13" ht="20.25" customHeight="1" x14ac:dyDescent="0.25">
      <c r="B1303" s="49">
        <f ca="1">IFERROR(IF(BirthdayTable[[#This Row],[paspoortno]]&lt;&gt;"",1,0),"")</f>
        <v>0</v>
      </c>
      <c r="C1303" s="7" t="s">
        <v>2407</v>
      </c>
      <c r="D1303" s="26"/>
      <c r="E1303" s="31"/>
      <c r="F1303" s="7">
        <v>1944</v>
      </c>
      <c r="G1303" s="28" t="s">
        <v>1896</v>
      </c>
      <c r="H1303" s="28" t="s">
        <v>10</v>
      </c>
      <c r="I1303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3" s="29" t="s">
        <v>430</v>
      </c>
      <c r="M1303" t="s">
        <v>2408</v>
      </c>
    </row>
    <row r="1304" spans="2:13" ht="20.25" customHeight="1" x14ac:dyDescent="0.25">
      <c r="B1304" s="49">
        <f>IFERROR(IF(BirthdayTable[[#This Row],[paspoortno]]&lt;&gt;"",1,0),"")</f>
        <v>1</v>
      </c>
      <c r="C1304" s="7" t="s">
        <v>2409</v>
      </c>
      <c r="D1304" s="26">
        <v>5</v>
      </c>
      <c r="E1304" s="31">
        <v>1</v>
      </c>
      <c r="F1304" s="7">
        <v>1974</v>
      </c>
      <c r="G1304" s="28" t="s">
        <v>1896</v>
      </c>
      <c r="H1304" s="28" t="s">
        <v>10</v>
      </c>
      <c r="I1304" s="29" t="s">
        <v>2410</v>
      </c>
      <c r="J1304" s="29" t="s">
        <v>88</v>
      </c>
      <c r="M1304" t="s">
        <v>2411</v>
      </c>
    </row>
    <row r="1305" spans="2:13" ht="20.25" customHeight="1" x14ac:dyDescent="0.25">
      <c r="B1305" s="49">
        <f>IFERROR(IF(BirthdayTable[[#This Row],[paspoortno]]&lt;&gt;"",1,0),"")</f>
        <v>0</v>
      </c>
      <c r="C1305" s="7" t="s">
        <v>2412</v>
      </c>
      <c r="D1305" s="26">
        <v>2</v>
      </c>
      <c r="E1305" s="31">
        <v>4</v>
      </c>
      <c r="F1305" s="7">
        <v>1966</v>
      </c>
      <c r="G1305" s="28" t="s">
        <v>1896</v>
      </c>
      <c r="H1305" s="28" t="s">
        <v>10</v>
      </c>
      <c r="I1305" s="29"/>
      <c r="J1305" s="29" t="s">
        <v>88</v>
      </c>
      <c r="M1305" t="s">
        <v>2413</v>
      </c>
    </row>
    <row r="1306" spans="2:13" ht="20.25" customHeight="1" x14ac:dyDescent="0.25">
      <c r="B1306" s="49">
        <f ca="1">IFERROR(IF(BirthdayTable[[#This Row],[paspoortno]]&lt;&gt;"",1,0),"")</f>
        <v>0</v>
      </c>
      <c r="C1306" s="7" t="s">
        <v>2414</v>
      </c>
      <c r="D1306" s="26">
        <v>19</v>
      </c>
      <c r="E1306" s="31">
        <v>8</v>
      </c>
      <c r="F1306" s="7">
        <v>1974</v>
      </c>
      <c r="G1306" s="28" t="s">
        <v>1896</v>
      </c>
      <c r="H1306" s="28" t="s">
        <v>10</v>
      </c>
      <c r="I130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6" s="29" t="s">
        <v>430</v>
      </c>
      <c r="M1306" t="s">
        <v>2415</v>
      </c>
    </row>
    <row r="1307" spans="2:13" ht="20.25" customHeight="1" x14ac:dyDescent="0.25">
      <c r="B1307" s="49">
        <f ca="1">IFERROR(IF(BirthdayTable[[#This Row],[paspoortno]]&lt;&gt;"",1,0),"")</f>
        <v>0</v>
      </c>
      <c r="C1307" s="7" t="s">
        <v>2416</v>
      </c>
      <c r="D1307" s="26">
        <v>5</v>
      </c>
      <c r="E1307" s="31">
        <v>1</v>
      </c>
      <c r="F1307" s="7">
        <v>1972</v>
      </c>
      <c r="G1307" s="28" t="s">
        <v>1896</v>
      </c>
      <c r="H1307" s="28" t="s">
        <v>10</v>
      </c>
      <c r="I130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7" s="29" t="s">
        <v>88</v>
      </c>
      <c r="M1307" t="s">
        <v>2417</v>
      </c>
    </row>
    <row r="1308" spans="2:13" ht="20.25" customHeight="1" x14ac:dyDescent="0.25">
      <c r="B1308" s="49">
        <f>IFERROR(IF(BirthdayTable[[#This Row],[paspoortno]]&lt;&gt;"",1,0),"")</f>
        <v>1</v>
      </c>
      <c r="C1308" s="7" t="s">
        <v>2418</v>
      </c>
      <c r="D1308" s="26">
        <v>20</v>
      </c>
      <c r="E1308" s="31">
        <v>11</v>
      </c>
      <c r="F1308" s="7">
        <v>1975</v>
      </c>
      <c r="G1308" s="28" t="s">
        <v>1896</v>
      </c>
      <c r="H1308" s="28" t="s">
        <v>10</v>
      </c>
      <c r="I1308" s="29" t="s">
        <v>2419</v>
      </c>
      <c r="J1308" s="29" t="s">
        <v>88</v>
      </c>
    </row>
    <row r="1309" spans="2:13" ht="20.25" customHeight="1" x14ac:dyDescent="0.25">
      <c r="B1309" s="49">
        <f ca="1">IFERROR(IF(BirthdayTable[[#This Row],[paspoortno]]&lt;&gt;"",1,0),"")</f>
        <v>0</v>
      </c>
      <c r="C1309" s="7" t="s">
        <v>2420</v>
      </c>
      <c r="D1309" s="26">
        <v>16</v>
      </c>
      <c r="E1309" s="31">
        <v>8</v>
      </c>
      <c r="F1309" s="7">
        <v>1960</v>
      </c>
      <c r="G1309" s="28" t="s">
        <v>1896</v>
      </c>
      <c r="H1309" s="28" t="s">
        <v>10</v>
      </c>
      <c r="I130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09" s="29" t="s">
        <v>88</v>
      </c>
    </row>
    <row r="1310" spans="2:13" ht="20.25" customHeight="1" x14ac:dyDescent="0.25">
      <c r="B1310" s="49">
        <f>IFERROR(IF(BirthdayTable[[#This Row],[paspoortno]]&lt;&gt;"",1,0),"")</f>
        <v>1</v>
      </c>
      <c r="C1310" s="7" t="s">
        <v>2421</v>
      </c>
      <c r="D1310" s="26">
        <v>18</v>
      </c>
      <c r="E1310" s="31">
        <v>2</v>
      </c>
      <c r="F1310" s="7">
        <v>1989</v>
      </c>
      <c r="G1310" s="28" t="s">
        <v>1896</v>
      </c>
      <c r="H1310" s="28" t="s">
        <v>10</v>
      </c>
      <c r="I1310" s="29" t="s">
        <v>2422</v>
      </c>
      <c r="J1310" s="29" t="s">
        <v>88</v>
      </c>
    </row>
    <row r="1311" spans="2:13" ht="20.25" customHeight="1" x14ac:dyDescent="0.25">
      <c r="B1311" s="49">
        <f ca="1">IFERROR(IF(BirthdayTable[[#This Row],[paspoortno]]&lt;&gt;"",1,0),"")</f>
        <v>0</v>
      </c>
      <c r="C1311" s="7" t="s">
        <v>2423</v>
      </c>
      <c r="D1311" s="26"/>
      <c r="E1311" s="31"/>
      <c r="F1311" s="7">
        <v>1960</v>
      </c>
      <c r="G1311" s="28" t="s">
        <v>1896</v>
      </c>
      <c r="H1311" s="28" t="s">
        <v>10</v>
      </c>
      <c r="I131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11" s="29" t="s">
        <v>88</v>
      </c>
      <c r="M1311" t="s">
        <v>2424</v>
      </c>
    </row>
    <row r="1312" spans="2:13" ht="20.25" customHeight="1" x14ac:dyDescent="0.25">
      <c r="B1312" s="49">
        <f>IFERROR(IF(BirthdayTable[[#This Row],[paspoortno]]&lt;&gt;"",1,0),"")</f>
        <v>1</v>
      </c>
      <c r="C1312" s="7" t="s">
        <v>2425</v>
      </c>
      <c r="D1312" s="26">
        <v>19</v>
      </c>
      <c r="E1312" s="31">
        <v>11</v>
      </c>
      <c r="F1312" s="7">
        <v>1971</v>
      </c>
      <c r="G1312" s="28" t="s">
        <v>1896</v>
      </c>
      <c r="H1312" s="28" t="s">
        <v>10</v>
      </c>
      <c r="I1312" s="29">
        <v>541939</v>
      </c>
      <c r="J1312" s="29" t="s">
        <v>88</v>
      </c>
      <c r="M1312" t="s">
        <v>2426</v>
      </c>
    </row>
    <row r="1313" spans="2:13" ht="20.25" customHeight="1" x14ac:dyDescent="0.25">
      <c r="B1313" s="49">
        <f>IFERROR(IF(BirthdayTable[[#This Row],[paspoortno]]&lt;&gt;"",1,0),"")</f>
        <v>1</v>
      </c>
      <c r="C1313" s="7" t="s">
        <v>2427</v>
      </c>
      <c r="D1313" s="26">
        <v>5</v>
      </c>
      <c r="E1313" s="31">
        <v>6</v>
      </c>
      <c r="F1313" s="7">
        <v>1950</v>
      </c>
      <c r="G1313" s="28" t="s">
        <v>1896</v>
      </c>
      <c r="H1313" s="28" t="s">
        <v>10</v>
      </c>
      <c r="I1313" s="29" t="s">
        <v>2428</v>
      </c>
      <c r="J1313" s="29" t="s">
        <v>88</v>
      </c>
      <c r="M1313" t="s">
        <v>2429</v>
      </c>
    </row>
    <row r="1314" spans="2:13" ht="20.25" customHeight="1" x14ac:dyDescent="0.25">
      <c r="B1314" s="49">
        <f ca="1">IFERROR(IF(BirthdayTable[[#This Row],[paspoortno]]&lt;&gt;"",1,0),"")</f>
        <v>0</v>
      </c>
      <c r="C1314" s="7" t="s">
        <v>2430</v>
      </c>
      <c r="D1314" s="26"/>
      <c r="E1314" s="31"/>
      <c r="F1314" s="7">
        <v>1955</v>
      </c>
      <c r="G1314" s="28" t="s">
        <v>1896</v>
      </c>
      <c r="H1314" s="28" t="s">
        <v>10</v>
      </c>
      <c r="I131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14" s="29" t="s">
        <v>88</v>
      </c>
      <c r="M1314" t="s">
        <v>2431</v>
      </c>
    </row>
    <row r="1315" spans="2:13" ht="20.25" customHeight="1" x14ac:dyDescent="0.25">
      <c r="B1315" s="49">
        <f ca="1">IFERROR(IF(BirthdayTable[[#This Row],[paspoortno]]&lt;&gt;"",1,0),"")</f>
        <v>0</v>
      </c>
      <c r="C1315" s="7" t="s">
        <v>2432</v>
      </c>
      <c r="D1315" s="26">
        <v>3</v>
      </c>
      <c r="E1315" s="31">
        <v>8</v>
      </c>
      <c r="F1315" s="7">
        <v>1973</v>
      </c>
      <c r="G1315" s="28" t="s">
        <v>1896</v>
      </c>
      <c r="H1315" s="28" t="s">
        <v>10</v>
      </c>
      <c r="I131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15" s="29" t="s">
        <v>88</v>
      </c>
      <c r="M1315" t="s">
        <v>2433</v>
      </c>
    </row>
    <row r="1316" spans="2:13" ht="20.25" customHeight="1" x14ac:dyDescent="0.25">
      <c r="B1316" s="49">
        <f ca="1">IFERROR(IF(BirthdayTable[[#This Row],[paspoortno]]&lt;&gt;"",1,0),"")</f>
        <v>0</v>
      </c>
      <c r="C1316" s="7" t="s">
        <v>2434</v>
      </c>
      <c r="D1316" s="26">
        <v>22</v>
      </c>
      <c r="E1316" s="31">
        <v>9</v>
      </c>
      <c r="F1316" s="7" t="s">
        <v>2435</v>
      </c>
      <c r="G1316" s="28" t="s">
        <v>1896</v>
      </c>
      <c r="H1316" s="28" t="s">
        <v>10</v>
      </c>
      <c r="I1316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16" s="29" t="s">
        <v>88</v>
      </c>
      <c r="M1316" t="s">
        <v>2436</v>
      </c>
    </row>
    <row r="1317" spans="2:13" ht="20.25" customHeight="1" x14ac:dyDescent="0.25">
      <c r="B1317" s="49">
        <f>IFERROR(IF(BirthdayTable[[#This Row],[paspoortno]]&lt;&gt;"",1,0),"")</f>
        <v>1</v>
      </c>
      <c r="C1317" s="7" t="s">
        <v>2437</v>
      </c>
      <c r="D1317" s="26">
        <v>12</v>
      </c>
      <c r="E1317" s="31">
        <v>3</v>
      </c>
      <c r="F1317" s="7">
        <v>1966</v>
      </c>
      <c r="G1317" s="28" t="s">
        <v>1896</v>
      </c>
      <c r="H1317" s="28" t="s">
        <v>10</v>
      </c>
      <c r="I1317" s="29" t="s">
        <v>2438</v>
      </c>
      <c r="J1317" s="29" t="s">
        <v>88</v>
      </c>
      <c r="M1317" t="s">
        <v>2439</v>
      </c>
    </row>
    <row r="1318" spans="2:13" ht="20.25" customHeight="1" x14ac:dyDescent="0.25">
      <c r="B1318" s="49">
        <f>IFERROR(IF(BirthdayTable[[#This Row],[paspoortno]]&lt;&gt;"",1,0),"")</f>
        <v>1</v>
      </c>
      <c r="C1318" s="7" t="s">
        <v>2440</v>
      </c>
      <c r="D1318" s="26">
        <v>14</v>
      </c>
      <c r="E1318" s="31">
        <v>7</v>
      </c>
      <c r="F1318" s="7">
        <v>1975</v>
      </c>
      <c r="G1318" s="28" t="s">
        <v>1896</v>
      </c>
      <c r="H1318" s="28" t="s">
        <v>10</v>
      </c>
      <c r="I1318" s="29" t="s">
        <v>2441</v>
      </c>
      <c r="J1318" s="29" t="s">
        <v>88</v>
      </c>
      <c r="M1318" t="s">
        <v>2442</v>
      </c>
    </row>
    <row r="1319" spans="2:13" ht="20.25" customHeight="1" x14ac:dyDescent="0.25">
      <c r="B1319" s="49">
        <f ca="1">IFERROR(IF(BirthdayTable[[#This Row],[paspoortno]]&lt;&gt;"",1,0),"")</f>
        <v>0</v>
      </c>
      <c r="C1319" s="7" t="s">
        <v>2443</v>
      </c>
      <c r="D1319" s="26"/>
      <c r="E1319" s="31"/>
      <c r="F1319" s="7">
        <v>1969</v>
      </c>
      <c r="G1319" s="28" t="s">
        <v>1896</v>
      </c>
      <c r="H1319" s="28" t="s">
        <v>10</v>
      </c>
      <c r="I1319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19" s="29" t="s">
        <v>88</v>
      </c>
      <c r="M1319" t="s">
        <v>2444</v>
      </c>
    </row>
    <row r="1320" spans="2:13" ht="20.25" customHeight="1" x14ac:dyDescent="0.25">
      <c r="B1320" s="49">
        <f ca="1">IFERROR(IF(BirthdayTable[[#This Row],[paspoortno]]&lt;&gt;"",1,0),"")</f>
        <v>0</v>
      </c>
      <c r="C1320" s="7" t="s">
        <v>2445</v>
      </c>
      <c r="D1320" s="26">
        <v>29</v>
      </c>
      <c r="E1320" s="31">
        <v>6</v>
      </c>
      <c r="F1320" s="7">
        <v>1960</v>
      </c>
      <c r="G1320" s="28" t="s">
        <v>1896</v>
      </c>
      <c r="H1320" s="28" t="s">
        <v>10</v>
      </c>
      <c r="I132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20" s="29" t="s">
        <v>88</v>
      </c>
      <c r="M1320" t="s">
        <v>2446</v>
      </c>
    </row>
    <row r="1321" spans="2:13" ht="20.25" customHeight="1" x14ac:dyDescent="0.25">
      <c r="B1321" s="49">
        <f ca="1">IFERROR(IF(BirthdayTable[[#This Row],[paspoortno]]&lt;&gt;"",1,0),"")</f>
        <v>0</v>
      </c>
      <c r="C1321" s="7" t="s">
        <v>2447</v>
      </c>
      <c r="D1321" s="26">
        <v>25</v>
      </c>
      <c r="E1321" s="31">
        <v>4</v>
      </c>
      <c r="F1321" s="7" t="s">
        <v>2448</v>
      </c>
      <c r="G1321" s="28" t="s">
        <v>1896</v>
      </c>
      <c r="H1321" s="28" t="s">
        <v>10</v>
      </c>
      <c r="I132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21" s="29" t="s">
        <v>88</v>
      </c>
      <c r="M1321" t="s">
        <v>2449</v>
      </c>
    </row>
    <row r="1322" spans="2:13" ht="20.25" customHeight="1" x14ac:dyDescent="0.25">
      <c r="B1322" s="49">
        <f>IFERROR(IF(BirthdayTable[[#This Row],[paspoortno]]&lt;&gt;"",1,0),"")</f>
        <v>1</v>
      </c>
      <c r="C1322" s="7" t="s">
        <v>2450</v>
      </c>
      <c r="D1322" s="26">
        <v>20</v>
      </c>
      <c r="E1322" s="31">
        <v>1</v>
      </c>
      <c r="F1322" s="7">
        <v>1964</v>
      </c>
      <c r="G1322" s="28" t="s">
        <v>1896</v>
      </c>
      <c r="H1322" s="28" t="s">
        <v>10</v>
      </c>
      <c r="I1322" s="29" t="s">
        <v>2451</v>
      </c>
      <c r="J1322" s="29" t="s">
        <v>88</v>
      </c>
    </row>
    <row r="1323" spans="2:13" ht="20.25" customHeight="1" x14ac:dyDescent="0.25">
      <c r="B1323" s="49">
        <f>IFERROR(IF(BirthdayTable[[#This Row],[paspoortno]]&lt;&gt;"",1,0),"")</f>
        <v>1</v>
      </c>
      <c r="C1323" s="7" t="s">
        <v>2452</v>
      </c>
      <c r="D1323" s="26">
        <v>5</v>
      </c>
      <c r="E1323" s="31">
        <v>4</v>
      </c>
      <c r="F1323" s="7">
        <v>1975</v>
      </c>
      <c r="G1323" s="28" t="s">
        <v>1896</v>
      </c>
      <c r="H1323" s="28" t="s">
        <v>10</v>
      </c>
      <c r="I1323" s="29" t="s">
        <v>2453</v>
      </c>
      <c r="J1323" s="29" t="s">
        <v>88</v>
      </c>
    </row>
    <row r="1324" spans="2:13" ht="20.25" customHeight="1" x14ac:dyDescent="0.25">
      <c r="B1324" s="25">
        <f ca="1">IFERROR(IF(BirthdayTable[[#This Row],[paspoortno]]&lt;&gt;"",1,0),"")</f>
        <v>0</v>
      </c>
      <c r="C1324" s="7" t="s">
        <v>2454</v>
      </c>
      <c r="D1324" s="26"/>
      <c r="E1324" s="27"/>
      <c r="F1324" s="7">
        <v>1963</v>
      </c>
      <c r="G1324" s="28" t="s">
        <v>1896</v>
      </c>
      <c r="H1324" s="28" t="s">
        <v>10</v>
      </c>
      <c r="I1324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24" s="29" t="s">
        <v>88</v>
      </c>
      <c r="M1324" t="s">
        <v>2455</v>
      </c>
    </row>
    <row r="1325" spans="2:13" ht="20.25" customHeight="1" x14ac:dyDescent="0.25">
      <c r="B1325" s="25">
        <f ca="1">IFERROR(IF(BirthdayTable[[#This Row],[paspoortno]]&lt;&gt;"",1,0),"")</f>
        <v>0</v>
      </c>
      <c r="C1325" s="7" t="s">
        <v>2456</v>
      </c>
      <c r="D1325" s="26">
        <v>3</v>
      </c>
      <c r="E1325" s="27">
        <v>9</v>
      </c>
      <c r="F1325" s="7">
        <v>1962</v>
      </c>
      <c r="G1325" s="28" t="s">
        <v>1896</v>
      </c>
      <c r="H1325" s="28" t="s">
        <v>10</v>
      </c>
      <c r="I132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25" s="29" t="s">
        <v>430</v>
      </c>
      <c r="M1325" t="s">
        <v>2457</v>
      </c>
    </row>
    <row r="1326" spans="2:13" ht="20.25" customHeight="1" x14ac:dyDescent="0.25">
      <c r="B1326" s="25">
        <f>IFERROR(IF(BirthdayTable[[#This Row],[paspoortno]]&lt;&gt;"",1,0),"")</f>
        <v>1</v>
      </c>
      <c r="C1326" s="7" t="s">
        <v>2458</v>
      </c>
      <c r="D1326" s="26">
        <v>2</v>
      </c>
      <c r="E1326" s="27">
        <v>2</v>
      </c>
      <c r="F1326" s="7">
        <v>1966</v>
      </c>
      <c r="G1326" s="28" t="s">
        <v>1896</v>
      </c>
      <c r="H1326" s="28" t="s">
        <v>10</v>
      </c>
      <c r="I1326" s="29" t="s">
        <v>2459</v>
      </c>
      <c r="J1326" s="29" t="s">
        <v>88</v>
      </c>
      <c r="M1326" t="s">
        <v>2460</v>
      </c>
    </row>
    <row r="1327" spans="2:13" ht="20.25" customHeight="1" x14ac:dyDescent="0.25">
      <c r="B1327" s="25">
        <f ca="1">IFERROR(IF(BirthdayTable[[#This Row],[paspoortno]]&lt;&gt;"",1,0),"")</f>
        <v>0</v>
      </c>
      <c r="C1327" s="7" t="s">
        <v>2461</v>
      </c>
      <c r="D1327" s="26">
        <v>20</v>
      </c>
      <c r="E1327" s="27">
        <v>3</v>
      </c>
      <c r="F1327" s="7">
        <v>1978</v>
      </c>
      <c r="G1327" s="28" t="s">
        <v>1896</v>
      </c>
      <c r="H1327" s="28" t="s">
        <v>10</v>
      </c>
      <c r="I132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27" s="29" t="s">
        <v>88</v>
      </c>
      <c r="M1327" t="s">
        <v>2462</v>
      </c>
    </row>
    <row r="1328" spans="2:13" ht="20.25" customHeight="1" x14ac:dyDescent="0.25">
      <c r="B1328" s="25">
        <f ca="1">IFERROR(IF(BirthdayTable[[#This Row],[paspoortno]]&lt;&gt;"",1,0),"")</f>
        <v>0</v>
      </c>
      <c r="C1328" s="7" t="s">
        <v>2463</v>
      </c>
      <c r="D1328" s="26">
        <v>5</v>
      </c>
      <c r="E1328" s="27">
        <v>5</v>
      </c>
      <c r="F1328" s="7">
        <v>1930</v>
      </c>
      <c r="G1328" s="28" t="s">
        <v>1896</v>
      </c>
      <c r="H1328" s="28" t="s">
        <v>10</v>
      </c>
      <c r="I132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28" s="29" t="s">
        <v>88</v>
      </c>
      <c r="M1328" t="s">
        <v>2464</v>
      </c>
    </row>
    <row r="1329" spans="2:13" ht="20.25" customHeight="1" x14ac:dyDescent="0.25">
      <c r="B1329" s="25">
        <f>IFERROR(IF(BirthdayTable[[#This Row],[paspoortno]]&lt;&gt;"",1,0),"")</f>
        <v>1</v>
      </c>
      <c r="C1329" s="7" t="s">
        <v>2465</v>
      </c>
      <c r="D1329" s="26"/>
      <c r="E1329" s="27"/>
      <c r="F1329" s="7" t="s">
        <v>2466</v>
      </c>
      <c r="G1329" s="28" t="s">
        <v>1896</v>
      </c>
      <c r="H1329" s="28" t="s">
        <v>10</v>
      </c>
      <c r="I1329" s="29">
        <v>592667</v>
      </c>
      <c r="J1329" s="29" t="s">
        <v>88</v>
      </c>
      <c r="M1329" t="s">
        <v>2467</v>
      </c>
    </row>
    <row r="1330" spans="2:13" ht="20.25" customHeight="1" x14ac:dyDescent="0.25">
      <c r="B1330" s="25">
        <f>IFERROR(IF(BirthdayTable[[#This Row],[paspoortno]]&lt;&gt;"",1,0),"")</f>
        <v>1</v>
      </c>
      <c r="C1330" s="7" t="s">
        <v>2468</v>
      </c>
      <c r="D1330" s="26">
        <v>13</v>
      </c>
      <c r="E1330" s="27">
        <v>4</v>
      </c>
      <c r="F1330" s="7" t="s">
        <v>2469</v>
      </c>
      <c r="G1330" s="28" t="s">
        <v>1896</v>
      </c>
      <c r="H1330" s="28" t="s">
        <v>10</v>
      </c>
      <c r="I1330" s="29" t="s">
        <v>2470</v>
      </c>
      <c r="J1330" s="29" t="s">
        <v>430</v>
      </c>
      <c r="M1330" t="s">
        <v>2471</v>
      </c>
    </row>
    <row r="1331" spans="2:13" ht="20.25" customHeight="1" x14ac:dyDescent="0.25">
      <c r="B1331" s="25">
        <f ca="1">IFERROR(IF(BirthdayTable[[#This Row],[paspoortno]]&lt;&gt;"",1,0),"")</f>
        <v>0</v>
      </c>
      <c r="C1331" s="7" t="s">
        <v>2472</v>
      </c>
      <c r="D1331" s="26" t="s">
        <v>2473</v>
      </c>
      <c r="E1331" s="27">
        <v>12</v>
      </c>
      <c r="F1331" s="7">
        <v>1960</v>
      </c>
      <c r="G1331" s="28" t="s">
        <v>1896</v>
      </c>
      <c r="H1331" s="28" t="s">
        <v>10</v>
      </c>
      <c r="I1331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31" s="29" t="s">
        <v>88</v>
      </c>
      <c r="M1331" t="s">
        <v>2474</v>
      </c>
    </row>
    <row r="1332" spans="2:13" ht="20.25" customHeight="1" x14ac:dyDescent="0.25">
      <c r="B1332" s="25">
        <f ca="1">IFERROR(IF(BirthdayTable[[#This Row],[paspoortno]]&lt;&gt;"",1,0),"")</f>
        <v>0</v>
      </c>
      <c r="C1332" s="7" t="s">
        <v>2475</v>
      </c>
      <c r="D1332" s="26">
        <v>27</v>
      </c>
      <c r="E1332" s="27">
        <v>3</v>
      </c>
      <c r="F1332" s="7">
        <v>1977</v>
      </c>
      <c r="G1332" s="28" t="s">
        <v>1896</v>
      </c>
      <c r="H1332" s="28" t="s">
        <v>10</v>
      </c>
      <c r="I1332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32" s="29" t="s">
        <v>88</v>
      </c>
      <c r="M1332" t="s">
        <v>2476</v>
      </c>
    </row>
    <row r="1333" spans="2:13" ht="20.25" customHeight="1" x14ac:dyDescent="0.25">
      <c r="B1333" s="25">
        <f>IFERROR(IF(BirthdayTable[[#This Row],[paspoortno]]&lt;&gt;"",1,0),"")</f>
        <v>1</v>
      </c>
      <c r="C1333" s="7" t="s">
        <v>2477</v>
      </c>
      <c r="D1333" s="26">
        <v>10</v>
      </c>
      <c r="E1333" s="27">
        <v>4</v>
      </c>
      <c r="F1333" s="7">
        <v>1960</v>
      </c>
      <c r="G1333" s="28" t="s">
        <v>1896</v>
      </c>
      <c r="H1333" s="28" t="s">
        <v>10</v>
      </c>
      <c r="I1333" s="29" t="s">
        <v>2478</v>
      </c>
      <c r="J1333" s="29" t="s">
        <v>1834</v>
      </c>
      <c r="M1333" t="s">
        <v>2479</v>
      </c>
    </row>
    <row r="1334" spans="2:13" ht="20.25" customHeight="1" x14ac:dyDescent="0.25">
      <c r="B1334" s="25">
        <f>IFERROR(IF(BirthdayTable[[#This Row],[paspoortno]]&lt;&gt;"",1,0),"")</f>
        <v>1</v>
      </c>
      <c r="C1334" s="7" t="s">
        <v>2480</v>
      </c>
      <c r="D1334" s="26">
        <v>4</v>
      </c>
      <c r="E1334" s="27">
        <v>11</v>
      </c>
      <c r="F1334" s="7">
        <v>1978</v>
      </c>
      <c r="G1334" s="28" t="s">
        <v>1896</v>
      </c>
      <c r="H1334" s="28" t="s">
        <v>10</v>
      </c>
      <c r="I1334" s="29" t="s">
        <v>2481</v>
      </c>
      <c r="J1334" s="29" t="s">
        <v>88</v>
      </c>
    </row>
    <row r="1335" spans="2:13" ht="20.25" customHeight="1" x14ac:dyDescent="0.25">
      <c r="B1335" s="25">
        <f ca="1">IFERROR(IF(BirthdayTable[[#This Row],[paspoortno]]&lt;&gt;"",1,0),"")</f>
        <v>0</v>
      </c>
      <c r="C1335" s="7" t="s">
        <v>2482</v>
      </c>
      <c r="D1335" s="26">
        <v>1</v>
      </c>
      <c r="E1335" s="27">
        <v>3</v>
      </c>
      <c r="F1335" s="7" t="s">
        <v>2483</v>
      </c>
      <c r="G1335" s="28" t="s">
        <v>1896</v>
      </c>
      <c r="H1335" s="28" t="s">
        <v>10</v>
      </c>
      <c r="I1335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35" s="29" t="s">
        <v>88</v>
      </c>
      <c r="M1335" t="s">
        <v>2484</v>
      </c>
    </row>
    <row r="1336" spans="2:13" ht="20.25" customHeight="1" x14ac:dyDescent="0.25">
      <c r="B1336" s="25">
        <f>IFERROR(IF(BirthdayTable[[#This Row],[paspoortno]]&lt;&gt;"",1,0),"")</f>
        <v>1</v>
      </c>
      <c r="C1336" s="7" t="s">
        <v>2485</v>
      </c>
      <c r="D1336" s="26">
        <v>15</v>
      </c>
      <c r="E1336" s="27">
        <v>1</v>
      </c>
      <c r="F1336" s="7">
        <v>1973</v>
      </c>
      <c r="G1336" s="28" t="s">
        <v>1896</v>
      </c>
      <c r="H1336" s="28" t="s">
        <v>10</v>
      </c>
      <c r="I1336" s="29" t="s">
        <v>2486</v>
      </c>
      <c r="J1336" s="29" t="s">
        <v>88</v>
      </c>
      <c r="M1336" t="s">
        <v>2487</v>
      </c>
    </row>
    <row r="1337" spans="2:13" ht="20.25" customHeight="1" x14ac:dyDescent="0.25">
      <c r="B1337" s="25">
        <f ca="1">IFERROR(IF(BirthdayTable[[#This Row],[paspoortno]]&lt;&gt;"",1,0),"")</f>
        <v>0</v>
      </c>
      <c r="C1337" s="7" t="s">
        <v>2488</v>
      </c>
      <c r="D1337" s="26">
        <v>4</v>
      </c>
      <c r="E1337" s="27">
        <v>4</v>
      </c>
      <c r="F1337" s="7" t="s">
        <v>2489</v>
      </c>
      <c r="G1337" s="28" t="s">
        <v>1896</v>
      </c>
      <c r="H1337" s="28" t="s">
        <v>10</v>
      </c>
      <c r="I1337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37" s="29" t="s">
        <v>88</v>
      </c>
      <c r="M1337" t="s">
        <v>2490</v>
      </c>
    </row>
    <row r="1338" spans="2:13" ht="20.25" customHeight="1" x14ac:dyDescent="0.25">
      <c r="B1338" s="25">
        <f ca="1">IFERROR(IF(BirthdayTable[[#This Row],[paspoortno]]&lt;&gt;"",1,0),"")</f>
        <v>0</v>
      </c>
      <c r="C1338" s="7" t="s">
        <v>2491</v>
      </c>
      <c r="D1338" s="26">
        <v>11</v>
      </c>
      <c r="E1338" s="27">
        <v>4</v>
      </c>
      <c r="F1338" s="7" t="s">
        <v>2492</v>
      </c>
      <c r="G1338" s="28" t="s">
        <v>1896</v>
      </c>
      <c r="H1338" s="28" t="s">
        <v>10</v>
      </c>
      <c r="I1338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38" s="29" t="s">
        <v>430</v>
      </c>
      <c r="M1338" t="s">
        <v>2493</v>
      </c>
    </row>
    <row r="1339" spans="2:13" ht="20.25" customHeight="1" x14ac:dyDescent="0.25">
      <c r="B1339" s="25">
        <f>IFERROR(IF(BirthdayTable[[#This Row],[paspoortno]]&lt;&gt;"",1,0),"")</f>
        <v>1</v>
      </c>
      <c r="C1339" s="7" t="s">
        <v>2494</v>
      </c>
      <c r="D1339" s="26">
        <v>5</v>
      </c>
      <c r="E1339" s="27">
        <v>2</v>
      </c>
      <c r="F1339" s="7">
        <v>1981</v>
      </c>
      <c r="G1339" s="28" t="s">
        <v>1896</v>
      </c>
      <c r="H1339" s="28" t="s">
        <v>10</v>
      </c>
      <c r="I1339" s="29" t="s">
        <v>2495</v>
      </c>
      <c r="J1339" s="29" t="s">
        <v>88</v>
      </c>
      <c r="M1339" t="s">
        <v>2496</v>
      </c>
    </row>
    <row r="1340" spans="2:13" ht="20.25" customHeight="1" x14ac:dyDescent="0.25">
      <c r="B1340" s="25">
        <f ca="1">IFERROR(IF(BirthdayTable[[#This Row],[paspoortno]]&lt;&gt;"",1,0),"")</f>
        <v>0</v>
      </c>
      <c r="C1340" s="7"/>
      <c r="D1340" s="26"/>
      <c r="E1340" s="27"/>
      <c r="F1340" s="7"/>
      <c r="G1340" s="28"/>
      <c r="H1340" s="28"/>
      <c r="I1340" s="29" t="str">
        <f ca="1">IFERROR(IF(CBirthday=TODAY(),HYPERLINK(SUBSTITUTE(SUBSTITUTE(SUBSTITUTE(EmailBase,CHAR(10),"%0A"),"[e]",BirthdayTable[[#This Row],[Jaar]]),"[n]",BirthdayTable[[#This Row],[Name]]),"send email"),""),"")</f>
        <v/>
      </c>
      <c r="J1340" s="29"/>
    </row>
  </sheetData>
  <mergeCells count="6">
    <mergeCell ref="O2:O3"/>
    <mergeCell ref="B1:I1"/>
    <mergeCell ref="L2:L3"/>
    <mergeCell ref="M2:N3"/>
    <mergeCell ref="N6:N9"/>
    <mergeCell ref="D2:E2"/>
  </mergeCells>
  <dataValidations count="20">
    <dataValidation allowBlank="1" showInputMessage="1" showErrorMessage="1" prompt="Create a Birthday List in this worksheet. Enter details in Birthday table. Email content is in cells M4 through M10" sqref="A1"/>
    <dataValidation allowBlank="1" showInputMessage="1" showErrorMessage="1" prompt="Enter Birthday Month and Day in table columns below" sqref="D2:E2"/>
    <dataValidation allowBlank="1" showInputMessage="1" showErrorMessage="1" prompt="Star is automatically updated in this column for today's birthdays. Use heading filters to find specific entries" sqref="B3"/>
    <dataValidation allowBlank="1" showInputMessage="1" showErrorMessage="1" prompt="Enter Name in this column under this heading" sqref="C3"/>
    <dataValidation allowBlank="1" showInputMessage="1" showErrorMessage="1" prompt="Enter Month in this column under this heading" sqref="D3"/>
    <dataValidation allowBlank="1" showInputMessage="1" showErrorMessage="1" prompt="Enter Day in this column under this heading" sqref="E3"/>
    <dataValidation allowBlank="1" showInputMessage="1" showErrorMessage="1" prompt="Enter Email address in this column under this heading" sqref="F3"/>
    <dataValidation allowBlank="1" showInputMessage="1" showErrorMessage="1" prompt="Enter Phone number in this column under this heading" sqref="G3"/>
    <dataValidation allowBlank="1" showInputMessage="1" showErrorMessage="1" prompt="Enter Note in this column under this heading" sqref="H3"/>
    <dataValidation allowBlank="1" showInputMessage="1" showErrorMessage="1" prompt="Send Email link automatically appears in this column under this heading for today's birthdays. Select link to open email message, then SEND the message" sqref="I3:J3"/>
    <dataValidation allowBlank="1" showInputMessage="1" showErrorMessage="1" prompt="Subject line is in cell at right" sqref="M4"/>
    <dataValidation allowBlank="1" showInputMessage="1" showErrorMessage="1" prompt="Subject line is in this cell" sqref="N4"/>
    <dataValidation allowBlank="1" showInputMessage="1" showErrorMessage="1" prompt="Salutation is in cell at right" sqref="M5"/>
    <dataValidation allowBlank="1" showInputMessage="1" showErrorMessage="1" prompt="Salutation is in this cell" sqref="N5"/>
    <dataValidation allowBlank="1" showInputMessage="1" showErrorMessage="1" prompt="Customize Message in cell at right. Press Alt+Enter to create a new line in the Message" sqref="M6"/>
    <dataValidation allowBlank="1" showInputMessage="1" showErrorMessage="1" prompt="Customize Message in this cell" sqref="N6:N9"/>
    <dataValidation allowBlank="1" showInputMessage="1" showErrorMessage="1" prompt="Enter Your Name in cell at right" sqref="M10"/>
    <dataValidation allowBlank="1" showInputMessage="1" showErrorMessage="1" prompt="Enter Your Name in this cell" sqref="N10"/>
    <dataValidation allowBlank="1" showInputMessage="1" showErrorMessage="1" prompt="Title of this worksheet is in this cell. Enter details in table below" sqref="B1:J1"/>
    <dataValidation allowBlank="1" showInputMessage="1" showErrorMessage="1" prompt="Email content is in cells below. Customize message in cell N6 and enter Name in cell N12. Press Alt+Enter to create a new line in the Message" sqref="M2"/>
  </dataValidations>
  <printOptions horizontalCentered="1"/>
  <pageMargins left="0.25" right="0.25" top="0.75" bottom="0.75" header="0.3" footer="0.3"/>
  <pageSetup fitToHeight="0" orientation="landscape" r:id="rId1"/>
  <headerFooter differentFirst="1" scaleWithDoc="0">
    <oddFooter>Page &amp;P of &amp;N</oddFooter>
  </headerFooter>
  <ignoredErrors>
    <ignoredError sqref="I5" calculatedColumn="1"/>
  </ignoredErrors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D52C8157-685C-40B5-BAD8-17AEC826F9E1}">
            <x14:iconSet iconSet="3Star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tars" iconId="2"/>
            </x14:iconSet>
          </x14:cfRule>
          <xm:sqref>B4:B1340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Inreisverbod_Sancties</vt:lpstr>
      <vt:lpstr>Message</vt:lpstr>
      <vt:lpstr>Inreisverbod_Sancties!Print_Area</vt:lpstr>
      <vt:lpstr>RowTitleRegion1..M6</vt:lpstr>
      <vt:lpstr>Salutation</vt:lpstr>
      <vt:lpstr>Subject</vt:lpstr>
      <vt:lpstr>Title1</vt:lpstr>
      <vt:lpstr>YourName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Saran Inderson</dc:creator>
  <cp:lastModifiedBy>Saran Inderson</cp:lastModifiedBy>
  <dcterms:created xsi:type="dcterms:W3CDTF">2018-03-27T13:17:39Z</dcterms:created>
  <dcterms:modified xsi:type="dcterms:W3CDTF">2019-07-12T18:51:51Z</dcterms:modified>
</cp:coreProperties>
</file>